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Fina\INRAE_Project\Experiments\PCRetSequencing_exp\PCR_results\"/>
    </mc:Choice>
  </mc:AlternateContent>
  <xr:revisionPtr revIDLastSave="0" documentId="13_ncr:1_{9C18A241-53DD-4B31-8B8E-2119E2CED4E7}" xr6:coauthVersionLast="47" xr6:coauthVersionMax="47" xr10:uidLastSave="{00000000-0000-0000-0000-000000000000}"/>
  <bookViews>
    <workbookView xWindow="-120" yWindow="-120" windowWidth="29040" windowHeight="15840" activeTab="2" xr2:uid="{07A6EBAD-3C37-43D0-B9F8-D89B1D1F439B}"/>
  </bookViews>
  <sheets>
    <sheet name="AOA" sheetId="1" r:id="rId1"/>
    <sheet name="AOB" sheetId="4" r:id="rId2"/>
    <sheet name="COMAMMOX" sheetId="3" r:id="rId3"/>
  </sheets>
  <definedNames>
    <definedName name="_xlnm.Print_Area" localSheetId="0">AOA!$B$1:$W$24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T40" i="3" l="1"/>
  <c r="S6" i="3"/>
  <c r="S12" i="3" s="1"/>
  <c r="T40" i="1"/>
  <c r="T41" i="4"/>
  <c r="S7" i="4" l="1"/>
  <c r="S13" i="4" s="1"/>
  <c r="S6" i="1" l="1"/>
  <c r="S12" i="1" s="1"/>
</calcChain>
</file>

<file path=xl/sharedStrings.xml><?xml version="1.0" encoding="utf-8"?>
<sst xmlns="http://schemas.openxmlformats.org/spreadsheetml/2006/main" count="383" uniqueCount="96">
  <si>
    <t>Plate 1</t>
  </si>
  <si>
    <t>A</t>
  </si>
  <si>
    <t>B</t>
  </si>
  <si>
    <t>C</t>
  </si>
  <si>
    <t>D</t>
  </si>
  <si>
    <t>E</t>
  </si>
  <si>
    <t>F</t>
  </si>
  <si>
    <t>G</t>
  </si>
  <si>
    <t>H</t>
  </si>
  <si>
    <t>Reagent</t>
  </si>
  <si>
    <t>Reaction conc.</t>
  </si>
  <si>
    <t>µl per 15µl</t>
  </si>
  <si>
    <t>94°C 3 min</t>
  </si>
  <si>
    <t>Sterile water</t>
  </si>
  <si>
    <t>x25</t>
  </si>
  <si>
    <t>1X</t>
  </si>
  <si>
    <t>T4gp32</t>
  </si>
  <si>
    <t>250ng</t>
  </si>
  <si>
    <t>NGS-AOB1F (20µM)</t>
  </si>
  <si>
    <t xml:space="preserve">0.5µM </t>
  </si>
  <si>
    <t>72°C  10 min</t>
  </si>
  <si>
    <t>NGS-AOB2R (20µM)</t>
  </si>
  <si>
    <t>10°C hold</t>
  </si>
  <si>
    <t>Vf</t>
  </si>
  <si>
    <t>94°C 30 sec</t>
  </si>
  <si>
    <t>55°C 30 sec</t>
  </si>
  <si>
    <t>72°C 30 sec</t>
  </si>
  <si>
    <t>NGS-AOA23F (20µM)</t>
  </si>
  <si>
    <t>NGS-AOA616R (20µM)</t>
  </si>
  <si>
    <t>Template DNA (1ng/µl)</t>
  </si>
  <si>
    <t>N701</t>
  </si>
  <si>
    <t>N702</t>
  </si>
  <si>
    <t>N703</t>
  </si>
  <si>
    <t>N704</t>
  </si>
  <si>
    <t>N705</t>
  </si>
  <si>
    <t>N706</t>
  </si>
  <si>
    <t>N707</t>
  </si>
  <si>
    <t>N710</t>
  </si>
  <si>
    <t>N711</t>
  </si>
  <si>
    <t>N712</t>
  </si>
  <si>
    <t>N714</t>
  </si>
  <si>
    <t>N715</t>
  </si>
  <si>
    <t>S502</t>
  </si>
  <si>
    <t>µl per 40µl</t>
  </si>
  <si>
    <t>S503</t>
  </si>
  <si>
    <t>S505</t>
  </si>
  <si>
    <t>2X Phusion HF mastermix</t>
  </si>
  <si>
    <t>S506</t>
  </si>
  <si>
    <t>Primer multiplex_fwd (10 µM)</t>
  </si>
  <si>
    <t xml:space="preserve">1uM </t>
  </si>
  <si>
    <t>S507</t>
  </si>
  <si>
    <t>Primer multiplex_rev (10 µM)</t>
  </si>
  <si>
    <t>S508</t>
  </si>
  <si>
    <t>Step 1 product (template)</t>
  </si>
  <si>
    <t>S510</t>
  </si>
  <si>
    <t>S511</t>
  </si>
  <si>
    <t>Plate 2</t>
  </si>
  <si>
    <t>6ng</t>
  </si>
  <si>
    <t>x40</t>
  </si>
  <si>
    <t>NGS-comamoA-F (20µM)</t>
  </si>
  <si>
    <t>NGS-comamoA-R (20µM)</t>
  </si>
  <si>
    <t>d9</t>
  </si>
  <si>
    <t>N716</t>
  </si>
  <si>
    <t>N718</t>
  </si>
  <si>
    <t>N719</t>
  </si>
  <si>
    <t>N720</t>
  </si>
  <si>
    <t>N721</t>
  </si>
  <si>
    <t>N722</t>
  </si>
  <si>
    <t>N723</t>
  </si>
  <si>
    <t>N724</t>
  </si>
  <si>
    <t>N726</t>
  </si>
  <si>
    <t>N727</t>
  </si>
  <si>
    <t>N728</t>
  </si>
  <si>
    <t>N729</t>
  </si>
  <si>
    <t>Plate Layout</t>
  </si>
  <si>
    <t>PCR 2 Barcode Mapping</t>
  </si>
  <si>
    <t>PCR 1 Condition</t>
  </si>
  <si>
    <t>PCR 1 Reaction</t>
  </si>
  <si>
    <t>PCR 2 Reaction</t>
  </si>
  <si>
    <t>PCR 2 Condition</t>
  </si>
  <si>
    <t>x15</t>
  </si>
  <si>
    <t>d26</t>
  </si>
  <si>
    <t>2X Green MasterMix HF Phusion Hot Start</t>
  </si>
  <si>
    <t xml:space="preserve"> d 9ul</t>
  </si>
  <si>
    <t>PCR 2: AOA</t>
  </si>
  <si>
    <t>PCR 1:   AOA</t>
  </si>
  <si>
    <t>PCR 1:   AOB</t>
  </si>
  <si>
    <t>PCR 2: AOB</t>
  </si>
  <si>
    <t>PCR 1:   COMAMMOX</t>
  </si>
  <si>
    <t>52°C for 30 sec</t>
  </si>
  <si>
    <t xml:space="preserve">PCR 2: COMAMMOX </t>
  </si>
  <si>
    <t xml:space="preserve">0.2 uM </t>
  </si>
  <si>
    <t xml:space="preserve"> x10 </t>
  </si>
  <si>
    <t>SequelPrep purified-PCR1 product (template)</t>
  </si>
  <si>
    <t>Gel Pictures (to be continued..)</t>
  </si>
  <si>
    <t>Gel Pictures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</si>
</sst>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0"/>
      <name val="Arial"/>
      <family val="2"/>
    </font>
    <font>
      <b/>
      <sz val="12"/>
      <name val="Arial"/>
      <family val="2"/>
    </font>
    <font>
      <b/>
      <sz val="14"/>
      <color theme="1"/>
      <name val="Calibri"/>
      <family val="2"/>
      <scheme val="minor"/>
    </font>
    <font>
      <b/>
      <sz val="14"/>
      <name val="Arial"/>
      <family val="2"/>
    </font>
    <font>
      <i/>
      <sz val="14"/>
      <name val="Arial"/>
      <family val="2"/>
    </font>
    <font>
      <sz val="14"/>
      <name val="Calibri"/>
      <family val="2"/>
      <scheme val="minor"/>
    </font>
    <font>
      <sz val="12"/>
      <color theme="1"/>
      <name val="Calibri"/>
      <family val="2"/>
      <scheme val="minor"/>
    </font>
    <font>
      <i/>
      <sz val="12"/>
      <name val="Arial"/>
      <family val="2"/>
    </font>
    <font>
      <b/>
      <sz val="14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b/>
      <sz val="14"/>
      <name val="Calibri"/>
      <family val="2"/>
      <scheme val="minor"/>
    </font>
    <font>
      <i/>
      <sz val="14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16">
    <xf numFmtId="0" fontId="0" fillId="0" borderId="0" xfId="0"/>
    <xf numFmtId="0" fontId="0" fillId="2" borderId="0" xfId="0" applyFill="1" applyAlignment="1">
      <alignment horizontal="center"/>
    </xf>
    <xf numFmtId="0" fontId="0" fillId="2" borderId="0" xfId="0" applyFill="1"/>
    <xf numFmtId="0" fontId="0" fillId="0" borderId="0" xfId="0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right"/>
    </xf>
    <xf numFmtId="0" fontId="5" fillId="0" borderId="0" xfId="0" applyFont="1" applyAlignment="1">
      <alignment horizontal="center"/>
    </xf>
    <xf numFmtId="0" fontId="0" fillId="0" borderId="0" xfId="0" quotePrefix="1" applyAlignment="1">
      <alignment horizontal="center"/>
    </xf>
    <xf numFmtId="0" fontId="0" fillId="0" borderId="0" xfId="0" applyFill="1" applyBorder="1"/>
    <xf numFmtId="0" fontId="7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4" fillId="0" borderId="0" xfId="0" applyFont="1"/>
    <xf numFmtId="0" fontId="9" fillId="0" borderId="0" xfId="0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1" fontId="4" fillId="0" borderId="1" xfId="0" applyNumberFormat="1" applyFont="1" applyBorder="1" applyAlignment="1">
      <alignment horizontal="center" vertical="center"/>
    </xf>
    <xf numFmtId="0" fontId="4" fillId="0" borderId="5" xfId="0" applyFont="1" applyBorder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11" xfId="0" applyFont="1" applyBorder="1" applyAlignment="1">
      <alignment horizontal="left" vertical="center"/>
    </xf>
    <xf numFmtId="0" fontId="4" fillId="0" borderId="13" xfId="0" applyFont="1" applyBorder="1" applyAlignment="1">
      <alignment horizontal="center"/>
    </xf>
    <xf numFmtId="0" fontId="4" fillId="0" borderId="13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1" fontId="4" fillId="0" borderId="0" xfId="0" applyNumberFormat="1" applyFont="1" applyFill="1" applyBorder="1" applyAlignment="1">
      <alignment horizontal="center" vertical="center"/>
    </xf>
    <xf numFmtId="0" fontId="11" fillId="7" borderId="15" xfId="0" applyFont="1" applyFill="1" applyBorder="1" applyAlignment="1">
      <alignment horizontal="center"/>
    </xf>
    <xf numFmtId="0" fontId="11" fillId="7" borderId="15" xfId="0" applyFont="1" applyFill="1" applyBorder="1" applyAlignment="1">
      <alignment horizontal="center" vertical="center"/>
    </xf>
    <xf numFmtId="0" fontId="12" fillId="7" borderId="16" xfId="0" applyFont="1" applyFill="1" applyBorder="1" applyAlignment="1">
      <alignment horizontal="center" vertical="center"/>
    </xf>
    <xf numFmtId="0" fontId="6" fillId="0" borderId="14" xfId="0" applyFont="1" applyBorder="1" applyAlignment="1">
      <alignment horizontal="left" vertical="center"/>
    </xf>
    <xf numFmtId="0" fontId="11" fillId="0" borderId="15" xfId="0" applyFont="1" applyBorder="1" applyAlignment="1">
      <alignment horizontal="center"/>
    </xf>
    <xf numFmtId="0" fontId="6" fillId="0" borderId="15" xfId="0" applyFont="1" applyBorder="1" applyAlignment="1">
      <alignment horizontal="center" vertical="center"/>
    </xf>
    <xf numFmtId="0" fontId="6" fillId="0" borderId="16" xfId="0" applyFont="1" applyBorder="1" applyAlignment="1">
      <alignment horizontal="center" vertical="center"/>
    </xf>
    <xf numFmtId="0" fontId="2" fillId="9" borderId="1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center"/>
    </xf>
    <xf numFmtId="0" fontId="4" fillId="0" borderId="1" xfId="0" applyFont="1" applyBorder="1" applyAlignment="1">
      <alignment horizontal="right"/>
    </xf>
    <xf numFmtId="0" fontId="2" fillId="0" borderId="0" xfId="0" applyFont="1"/>
    <xf numFmtId="0" fontId="4" fillId="0" borderId="1" xfId="0" applyFont="1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4" fillId="0" borderId="24" xfId="0" applyFont="1" applyBorder="1" applyAlignment="1">
      <alignment horizontal="center"/>
    </xf>
    <xf numFmtId="0" fontId="7" fillId="9" borderId="1" xfId="0" applyFont="1" applyFill="1" applyBorder="1" applyAlignment="1">
      <alignment horizontal="center"/>
    </xf>
    <xf numFmtId="0" fontId="10" fillId="8" borderId="24" xfId="0" applyFont="1" applyFill="1" applyBorder="1" applyAlignment="1">
      <alignment horizontal="center" vertical="center"/>
    </xf>
    <xf numFmtId="0" fontId="7" fillId="9" borderId="25" xfId="0" applyFont="1" applyFill="1" applyBorder="1" applyAlignment="1">
      <alignment horizontal="center"/>
    </xf>
    <xf numFmtId="0" fontId="10" fillId="8" borderId="1" xfId="0" applyFont="1" applyFill="1" applyBorder="1" applyAlignment="1">
      <alignment horizontal="center" vertical="center"/>
    </xf>
    <xf numFmtId="0" fontId="10" fillId="8" borderId="21" xfId="0" applyFont="1" applyFill="1" applyBorder="1" applyAlignment="1">
      <alignment horizontal="center" vertical="center"/>
    </xf>
    <xf numFmtId="0" fontId="10" fillId="8" borderId="26" xfId="0" applyFont="1" applyFill="1" applyBorder="1" applyAlignment="1">
      <alignment horizontal="center" vertical="center"/>
    </xf>
    <xf numFmtId="0" fontId="7" fillId="9" borderId="27" xfId="0" applyFont="1" applyFill="1" applyBorder="1" applyAlignment="1">
      <alignment horizontal="center"/>
    </xf>
    <xf numFmtId="0" fontId="7" fillId="9" borderId="28" xfId="0" applyFont="1" applyFill="1" applyBorder="1" applyAlignment="1">
      <alignment horizontal="center"/>
    </xf>
    <xf numFmtId="0" fontId="4" fillId="0" borderId="22" xfId="0" applyFont="1" applyBorder="1" applyAlignment="1">
      <alignment horizontal="center"/>
    </xf>
    <xf numFmtId="0" fontId="4" fillId="0" borderId="28" xfId="0" applyFont="1" applyBorder="1" applyAlignment="1">
      <alignment horizontal="center"/>
    </xf>
    <xf numFmtId="0" fontId="0" fillId="0" borderId="1" xfId="0" applyBorder="1"/>
    <xf numFmtId="0" fontId="4" fillId="4" borderId="1" xfId="0" applyFont="1" applyFill="1" applyBorder="1" applyAlignment="1">
      <alignment horizontal="center" vertical="center"/>
    </xf>
    <xf numFmtId="1" fontId="4" fillId="0" borderId="28" xfId="0" applyNumberFormat="1" applyFont="1" applyBorder="1" applyAlignment="1">
      <alignment horizontal="center"/>
    </xf>
    <xf numFmtId="0" fontId="4" fillId="4" borderId="1" xfId="0" applyFont="1" applyFill="1" applyBorder="1" applyAlignment="1">
      <alignment horizontal="center"/>
    </xf>
    <xf numFmtId="0" fontId="7" fillId="2" borderId="0" xfId="0" applyFont="1" applyFill="1" applyAlignment="1">
      <alignment horizontal="center" vertical="center"/>
    </xf>
    <xf numFmtId="0" fontId="2" fillId="0" borderId="0" xfId="0" applyFont="1" applyAlignment="1">
      <alignment horizontal="left"/>
    </xf>
    <xf numFmtId="0" fontId="11" fillId="7" borderId="3" xfId="0" applyFont="1" applyFill="1" applyBorder="1" applyAlignment="1">
      <alignment horizontal="center" vertical="center"/>
    </xf>
    <xf numFmtId="0" fontId="12" fillId="7" borderId="4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3" fillId="0" borderId="0" xfId="0" applyFont="1"/>
    <xf numFmtId="0" fontId="14" fillId="5" borderId="3" xfId="0" applyFont="1" applyFill="1" applyBorder="1"/>
    <xf numFmtId="0" fontId="4" fillId="5" borderId="4" xfId="0" applyFont="1" applyFill="1" applyBorder="1"/>
    <xf numFmtId="0" fontId="15" fillId="0" borderId="11" xfId="0" applyFont="1" applyBorder="1"/>
    <xf numFmtId="0" fontId="4" fillId="0" borderId="2" xfId="0" applyFont="1" applyBorder="1"/>
    <xf numFmtId="0" fontId="4" fillId="0" borderId="0" xfId="0" applyFont="1" applyBorder="1"/>
    <xf numFmtId="0" fontId="4" fillId="0" borderId="6" xfId="0" applyFont="1" applyBorder="1"/>
    <xf numFmtId="0" fontId="4" fillId="0" borderId="5" xfId="0" applyFont="1" applyBorder="1"/>
    <xf numFmtId="0" fontId="4" fillId="0" borderId="0" xfId="0" applyFont="1" applyAlignment="1">
      <alignment horizontal="right"/>
    </xf>
    <xf numFmtId="9" fontId="4" fillId="0" borderId="0" xfId="0" applyNumberFormat="1" applyFont="1" applyAlignment="1">
      <alignment horizontal="right"/>
    </xf>
    <xf numFmtId="0" fontId="4" fillId="3" borderId="10" xfId="0" applyFont="1" applyFill="1" applyBorder="1"/>
    <xf numFmtId="0" fontId="4" fillId="0" borderId="11" xfId="0" applyFont="1" applyBorder="1"/>
    <xf numFmtId="0" fontId="4" fillId="0" borderId="13" xfId="0" applyFont="1" applyBorder="1"/>
    <xf numFmtId="0" fontId="4" fillId="0" borderId="12" xfId="0" applyFont="1" applyBorder="1"/>
    <xf numFmtId="0" fontId="4" fillId="0" borderId="4" xfId="0" applyFont="1" applyBorder="1"/>
    <xf numFmtId="0" fontId="4" fillId="0" borderId="17" xfId="0" applyFont="1" applyBorder="1"/>
    <xf numFmtId="0" fontId="7" fillId="0" borderId="0" xfId="0" applyFont="1"/>
    <xf numFmtId="0" fontId="4" fillId="0" borderId="18" xfId="0" applyFont="1" applyBorder="1"/>
    <xf numFmtId="0" fontId="10" fillId="0" borderId="2" xfId="0" applyFont="1" applyBorder="1" applyAlignment="1">
      <alignment horizontal="left" vertical="center"/>
    </xf>
    <xf numFmtId="0" fontId="10" fillId="0" borderId="3" xfId="0" applyFont="1" applyBorder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5" fillId="0" borderId="8" xfId="0" applyFont="1" applyBorder="1" applyAlignment="1">
      <alignment horizontal="center" vertical="center"/>
    </xf>
    <xf numFmtId="0" fontId="15" fillId="0" borderId="5" xfId="0" applyFont="1" applyBorder="1" applyAlignment="1">
      <alignment horizontal="left" vertical="center"/>
    </xf>
    <xf numFmtId="0" fontId="15" fillId="0" borderId="6" xfId="0" applyFont="1" applyBorder="1" applyAlignment="1">
      <alignment horizontal="center" vertical="center"/>
    </xf>
    <xf numFmtId="0" fontId="10" fillId="0" borderId="9" xfId="0" applyFont="1" applyBorder="1" applyAlignment="1">
      <alignment horizontal="left" vertical="center"/>
    </xf>
    <xf numFmtId="0" fontId="15" fillId="0" borderId="10" xfId="0" applyFont="1" applyBorder="1" applyAlignment="1">
      <alignment horizontal="center" vertical="center"/>
    </xf>
    <xf numFmtId="0" fontId="10" fillId="0" borderId="5" xfId="0" applyFont="1" applyBorder="1" applyAlignment="1">
      <alignment horizontal="left" vertical="center"/>
    </xf>
    <xf numFmtId="0" fontId="10" fillId="0" borderId="11" xfId="0" applyFont="1" applyBorder="1" applyAlignment="1">
      <alignment horizontal="left" vertical="center"/>
    </xf>
    <xf numFmtId="0" fontId="10" fillId="0" borderId="13" xfId="0" applyFont="1" applyBorder="1" applyAlignment="1">
      <alignment horizontal="center" vertical="center"/>
    </xf>
    <xf numFmtId="0" fontId="4" fillId="0" borderId="19" xfId="0" applyFont="1" applyBorder="1"/>
    <xf numFmtId="0" fontId="15" fillId="0" borderId="20" xfId="0" applyFont="1" applyBorder="1" applyAlignment="1">
      <alignment horizontal="center" vertical="center"/>
    </xf>
    <xf numFmtId="0" fontId="15" fillId="0" borderId="21" xfId="0" applyFont="1" applyBorder="1" applyAlignment="1">
      <alignment horizontal="center" vertical="center"/>
    </xf>
    <xf numFmtId="0" fontId="15" fillId="0" borderId="22" xfId="0" applyFont="1" applyBorder="1" applyAlignment="1">
      <alignment horizontal="center" vertical="center"/>
    </xf>
    <xf numFmtId="0" fontId="4" fillId="0" borderId="21" xfId="0" applyFont="1" applyBorder="1"/>
    <xf numFmtId="0" fontId="4" fillId="0" borderId="23" xfId="0" applyFont="1" applyBorder="1"/>
    <xf numFmtId="0" fontId="15" fillId="0" borderId="0" xfId="0" applyFont="1" applyAlignment="1">
      <alignment horizontal="center"/>
    </xf>
    <xf numFmtId="0" fontId="4" fillId="7" borderId="15" xfId="0" applyFont="1" applyFill="1" applyBorder="1" applyAlignment="1">
      <alignment horizontal="center"/>
    </xf>
    <xf numFmtId="0" fontId="4" fillId="7" borderId="3" xfId="0" applyFont="1" applyFill="1" applyBorder="1" applyAlignment="1">
      <alignment horizontal="center" vertical="center"/>
    </xf>
    <xf numFmtId="0" fontId="16" fillId="7" borderId="4" xfId="0" applyFont="1" applyFill="1" applyBorder="1" applyAlignment="1">
      <alignment horizontal="center" vertical="center"/>
    </xf>
    <xf numFmtId="0" fontId="15" fillId="0" borderId="14" xfId="0" applyFont="1" applyBorder="1" applyAlignment="1">
      <alignment horizontal="left" vertical="center"/>
    </xf>
    <xf numFmtId="0" fontId="4" fillId="0" borderId="15" xfId="0" applyFont="1" applyBorder="1" applyAlignment="1">
      <alignment horizontal="center"/>
    </xf>
    <xf numFmtId="0" fontId="15" fillId="0" borderId="1" xfId="0" applyFont="1" applyBorder="1" applyAlignment="1">
      <alignment horizontal="center" vertical="center"/>
    </xf>
    <xf numFmtId="0" fontId="4" fillId="0" borderId="0" xfId="0" applyFont="1" applyFill="1" applyBorder="1" applyAlignment="1">
      <alignment horizontal="left" vertical="center"/>
    </xf>
    <xf numFmtId="0" fontId="15" fillId="7" borderId="14" xfId="0" applyFont="1" applyFill="1" applyBorder="1" applyAlignment="1">
      <alignment horizontal="center"/>
    </xf>
    <xf numFmtId="0" fontId="13" fillId="5" borderId="14" xfId="0" applyFont="1" applyFill="1" applyBorder="1" applyAlignment="1">
      <alignment horizontal="center" vertical="center"/>
    </xf>
    <xf numFmtId="0" fontId="6" fillId="7" borderId="14" xfId="0" applyFont="1" applyFill="1" applyBorder="1" applyAlignment="1">
      <alignment horizontal="center" vertical="center"/>
    </xf>
    <xf numFmtId="0" fontId="14" fillId="5" borderId="15" xfId="0" applyFont="1" applyFill="1" applyBorder="1"/>
    <xf numFmtId="0" fontId="4" fillId="5" borderId="16" xfId="0" applyFont="1" applyFill="1" applyBorder="1"/>
    <xf numFmtId="0" fontId="4" fillId="0" borderId="3" xfId="0" applyFont="1" applyBorder="1"/>
    <xf numFmtId="0" fontId="4" fillId="10" borderId="5" xfId="0" applyFont="1" applyFill="1" applyBorder="1"/>
    <xf numFmtId="0" fontId="15" fillId="6" borderId="12" xfId="0" applyFont="1" applyFill="1" applyBorder="1" applyAlignment="1">
      <alignment horizontal="center" vertical="center"/>
    </xf>
    <xf numFmtId="0" fontId="15" fillId="6" borderId="13" xfId="0" applyFont="1" applyFill="1" applyBorder="1" applyAlignment="1">
      <alignment horizontal="center" vertical="center"/>
    </xf>
    <xf numFmtId="0" fontId="15" fillId="6" borderId="1" xfId="0" applyFont="1" applyFill="1" applyBorder="1" applyAlignment="1">
      <alignment horizontal="center" vertical="center"/>
    </xf>
    <xf numFmtId="0" fontId="4" fillId="0" borderId="5" xfId="0" applyFont="1" applyFill="1" applyBorder="1"/>
    <xf numFmtId="0" fontId="4" fillId="11" borderId="5" xfId="0" applyFont="1" applyFill="1" applyBorder="1" applyAlignment="1">
      <alignment horizontal="left" vertical="center"/>
    </xf>
    <xf numFmtId="0" fontId="7" fillId="0" borderId="6" xfId="0" applyFont="1" applyFill="1" applyBorder="1" applyAlignment="1">
      <alignment horizontal="center" vertical="center"/>
    </xf>
    <xf numFmtId="0" fontId="7" fillId="12" borderId="10" xfId="0" applyFont="1" applyFill="1" applyBorder="1" applyAlignment="1">
      <alignment horizontal="center" vertical="center"/>
    </xf>
    <xf numFmtId="0" fontId="7" fillId="11" borderId="10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672E3"/>
      <color rgb="FF9C5B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60</xdr:row>
      <xdr:rowOff>0</xdr:rowOff>
    </xdr:from>
    <xdr:to>
      <xdr:col>14</xdr:col>
      <xdr:colOff>73164</xdr:colOff>
      <xdr:row>92</xdr:row>
      <xdr:rowOff>98073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DC33C6-ABB5-4F6C-988E-CEB6598A4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219" y="14597063"/>
          <a:ext cx="8931414" cy="619407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</xdr:row>
      <xdr:rowOff>0</xdr:rowOff>
    </xdr:from>
    <xdr:to>
      <xdr:col>24</xdr:col>
      <xdr:colOff>140734</xdr:colOff>
      <xdr:row>91</xdr:row>
      <xdr:rowOff>81291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6CDDE5-3397-43B9-80E8-73AD88998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72688" y="14597063"/>
          <a:ext cx="8260796" cy="59867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59</xdr:row>
      <xdr:rowOff>190499</xdr:rowOff>
    </xdr:from>
    <xdr:to>
      <xdr:col>12</xdr:col>
      <xdr:colOff>47625</xdr:colOff>
      <xdr:row>92</xdr:row>
      <xdr:rowOff>48865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9F6FC0D-2F73-4927-9924-8C5359C7F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4744699"/>
          <a:ext cx="7667625" cy="6144866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94</xdr:row>
      <xdr:rowOff>9525</xdr:rowOff>
    </xdr:from>
    <xdr:to>
      <xdr:col>12</xdr:col>
      <xdr:colOff>548588</xdr:colOff>
      <xdr:row>126</xdr:row>
      <xdr:rowOff>131984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F2D8D8-80F9-454D-9B03-8A6727F9E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0550" y="21231225"/>
          <a:ext cx="8187638" cy="6218459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</xdr:colOff>
      <xdr:row>61</xdr:row>
      <xdr:rowOff>142874</xdr:rowOff>
    </xdr:from>
    <xdr:to>
      <xdr:col>17</xdr:col>
      <xdr:colOff>967358</xdr:colOff>
      <xdr:row>92</xdr:row>
      <xdr:rowOff>95249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806C6E1-B713-4D55-ABFF-5DC3DC346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60631" y="15037593"/>
          <a:ext cx="4679727" cy="58578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2EC968-135C-487E-9975-B2DE98A6F6B1}">
  <sheetPr>
    <pageSetUpPr fitToPage="1"/>
  </sheetPr>
  <dimension ref="A1:V58"/>
  <sheetViews>
    <sheetView zoomScale="70" zoomScaleNormal="70" workbookViewId="0">
      <selection activeCell="K57" sqref="K57"/>
    </sheetView>
  </sheetViews>
  <sheetFormatPr defaultRowHeight="15" x14ac:dyDescent="0.25"/>
  <cols>
    <col min="2" max="2" width="14" customWidth="1"/>
    <col min="3" max="3" width="12.85546875" customWidth="1"/>
    <col min="4" max="14" width="9.7109375" customWidth="1"/>
    <col min="16" max="16" width="7.7109375" customWidth="1"/>
    <col min="17" max="17" width="29.42578125" customWidth="1"/>
    <col min="18" max="18" width="17.28515625" customWidth="1"/>
    <col min="19" max="19" width="17.85546875" customWidth="1"/>
    <col min="20" max="20" width="12.42578125" customWidth="1"/>
    <col min="21" max="21" width="9.7109375" customWidth="1"/>
  </cols>
  <sheetData>
    <row r="1" spans="1:20" ht="21" x14ac:dyDescent="0.35">
      <c r="A1" s="34" t="s">
        <v>74</v>
      </c>
    </row>
    <row r="2" spans="1:20" ht="21" x14ac:dyDescent="0.35">
      <c r="C2" s="52" t="s">
        <v>0</v>
      </c>
      <c r="Q2" s="34" t="s">
        <v>77</v>
      </c>
    </row>
    <row r="3" spans="1:20" ht="15.75" thickBot="1" x14ac:dyDescent="0.3">
      <c r="B3" s="1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</row>
    <row r="4" spans="1:20" ht="21.75" thickBot="1" x14ac:dyDescent="0.35">
      <c r="B4" s="3"/>
      <c r="C4" s="4"/>
      <c r="D4" s="31">
        <v>1</v>
      </c>
      <c r="E4" s="31">
        <v>2</v>
      </c>
      <c r="F4" s="31">
        <v>3</v>
      </c>
      <c r="G4" s="31">
        <v>4</v>
      </c>
      <c r="H4" s="31">
        <v>5</v>
      </c>
      <c r="I4" s="31">
        <v>6</v>
      </c>
      <c r="J4" s="31">
        <v>7</v>
      </c>
      <c r="K4" s="31">
        <v>8</v>
      </c>
      <c r="L4" s="31">
        <v>9</v>
      </c>
      <c r="M4" s="31">
        <v>10</v>
      </c>
      <c r="N4" s="31">
        <v>11</v>
      </c>
      <c r="O4" s="31">
        <v>12</v>
      </c>
      <c r="Q4" s="101" t="s">
        <v>85</v>
      </c>
      <c r="R4" s="58"/>
      <c r="S4" s="59"/>
      <c r="T4" s="11"/>
    </row>
    <row r="5" spans="1:20" ht="21.75" thickBot="1" x14ac:dyDescent="0.4">
      <c r="C5" s="32" t="s">
        <v>1</v>
      </c>
      <c r="D5" s="33">
        <v>1</v>
      </c>
      <c r="E5" s="33">
        <v>2</v>
      </c>
      <c r="F5" s="33">
        <v>3</v>
      </c>
      <c r="G5" s="33">
        <v>4</v>
      </c>
      <c r="H5" s="33">
        <v>5</v>
      </c>
      <c r="I5" s="33">
        <v>6</v>
      </c>
      <c r="J5" s="33">
        <v>7</v>
      </c>
      <c r="K5" s="33">
        <v>8</v>
      </c>
      <c r="L5" s="33">
        <v>9</v>
      </c>
      <c r="M5" s="33">
        <v>10</v>
      </c>
      <c r="N5" s="33">
        <v>11</v>
      </c>
      <c r="O5" s="33">
        <v>12</v>
      </c>
      <c r="Q5" s="60" t="s">
        <v>9</v>
      </c>
      <c r="R5" s="109" t="s">
        <v>10</v>
      </c>
      <c r="S5" s="109" t="s">
        <v>11</v>
      </c>
      <c r="T5" s="11"/>
    </row>
    <row r="6" spans="1:20" ht="21" x14ac:dyDescent="0.35">
      <c r="C6" s="32" t="s">
        <v>2</v>
      </c>
      <c r="D6" s="33">
        <v>13</v>
      </c>
      <c r="E6" s="33">
        <v>14</v>
      </c>
      <c r="F6" s="33">
        <v>15</v>
      </c>
      <c r="G6" s="33">
        <v>16</v>
      </c>
      <c r="H6" s="33">
        <v>17</v>
      </c>
      <c r="I6" s="33">
        <v>18</v>
      </c>
      <c r="J6" s="33">
        <v>19</v>
      </c>
      <c r="K6" s="33">
        <v>20</v>
      </c>
      <c r="L6" s="33">
        <v>21</v>
      </c>
      <c r="M6" s="33">
        <v>22</v>
      </c>
      <c r="N6" s="33">
        <v>23</v>
      </c>
      <c r="O6" s="33">
        <v>24</v>
      </c>
      <c r="Q6" s="61" t="s">
        <v>13</v>
      </c>
      <c r="R6" s="62"/>
      <c r="S6" s="63">
        <f>15-SUM(S7:S11)</f>
        <v>0.69999999999999929</v>
      </c>
      <c r="T6" s="11"/>
    </row>
    <row r="7" spans="1:20" ht="21" x14ac:dyDescent="0.35">
      <c r="C7" s="32" t="s">
        <v>3</v>
      </c>
      <c r="D7" s="33">
        <v>25</v>
      </c>
      <c r="E7" s="33">
        <v>26</v>
      </c>
      <c r="F7" s="33">
        <v>27</v>
      </c>
      <c r="G7" s="33">
        <v>28</v>
      </c>
      <c r="H7" s="33">
        <v>29</v>
      </c>
      <c r="I7" s="33">
        <v>30</v>
      </c>
      <c r="J7" s="33">
        <v>31</v>
      </c>
      <c r="K7" s="33">
        <v>32</v>
      </c>
      <c r="L7" s="33">
        <v>33</v>
      </c>
      <c r="M7" s="33">
        <v>34</v>
      </c>
      <c r="N7" s="33">
        <v>35</v>
      </c>
      <c r="O7" s="33">
        <v>36</v>
      </c>
      <c r="Q7" s="64" t="s">
        <v>46</v>
      </c>
      <c r="R7" s="65" t="s">
        <v>15</v>
      </c>
      <c r="S7" s="63">
        <v>7.5</v>
      </c>
      <c r="T7" s="11"/>
    </row>
    <row r="8" spans="1:20" ht="21" x14ac:dyDescent="0.35">
      <c r="C8" s="32" t="s">
        <v>4</v>
      </c>
      <c r="D8" s="33">
        <v>37</v>
      </c>
      <c r="E8" s="33">
        <v>38</v>
      </c>
      <c r="F8" s="33">
        <v>39</v>
      </c>
      <c r="G8" s="33">
        <v>40</v>
      </c>
      <c r="H8" s="33">
        <v>41</v>
      </c>
      <c r="I8" s="33">
        <v>42</v>
      </c>
      <c r="J8" s="33">
        <v>43</v>
      </c>
      <c r="K8" s="33">
        <v>44</v>
      </c>
      <c r="L8" s="33">
        <v>45</v>
      </c>
      <c r="M8" s="33">
        <v>46</v>
      </c>
      <c r="N8" s="33">
        <v>47</v>
      </c>
      <c r="O8" s="33">
        <v>48</v>
      </c>
      <c r="Q8" s="64" t="s">
        <v>16</v>
      </c>
      <c r="R8" s="65" t="s">
        <v>17</v>
      </c>
      <c r="S8" s="63">
        <v>0.05</v>
      </c>
      <c r="T8" s="11"/>
    </row>
    <row r="9" spans="1:20" ht="21" x14ac:dyDescent="0.35">
      <c r="C9" s="32" t="s">
        <v>5</v>
      </c>
      <c r="D9" s="33">
        <v>49</v>
      </c>
      <c r="E9" s="33">
        <v>50</v>
      </c>
      <c r="F9" s="33">
        <v>51</v>
      </c>
      <c r="G9" s="33">
        <v>52</v>
      </c>
      <c r="H9" s="33">
        <v>53</v>
      </c>
      <c r="I9" s="33">
        <v>54</v>
      </c>
      <c r="J9" s="33">
        <v>55</v>
      </c>
      <c r="K9" s="33">
        <v>56</v>
      </c>
      <c r="L9" s="33">
        <v>57</v>
      </c>
      <c r="M9" s="33">
        <v>58</v>
      </c>
      <c r="N9" s="33">
        <v>59</v>
      </c>
      <c r="O9" s="33">
        <v>60</v>
      </c>
      <c r="Q9" s="110" t="s">
        <v>27</v>
      </c>
      <c r="R9" s="65" t="s">
        <v>19</v>
      </c>
      <c r="S9" s="63">
        <v>0.375</v>
      </c>
      <c r="T9" s="11"/>
    </row>
    <row r="10" spans="1:20" ht="21" x14ac:dyDescent="0.35">
      <c r="C10" s="32" t="s">
        <v>6</v>
      </c>
      <c r="D10" s="33">
        <v>61</v>
      </c>
      <c r="E10" s="33">
        <v>62</v>
      </c>
      <c r="F10" s="33">
        <v>63</v>
      </c>
      <c r="G10" s="33">
        <v>64</v>
      </c>
      <c r="H10" s="33">
        <v>65</v>
      </c>
      <c r="I10" s="33">
        <v>66</v>
      </c>
      <c r="J10" s="33">
        <v>67</v>
      </c>
      <c r="K10" s="33">
        <v>68</v>
      </c>
      <c r="L10" s="33">
        <v>69</v>
      </c>
      <c r="M10" s="33">
        <v>70</v>
      </c>
      <c r="N10" s="33">
        <v>71</v>
      </c>
      <c r="O10" s="33">
        <v>72</v>
      </c>
      <c r="Q10" s="110" t="s">
        <v>28</v>
      </c>
      <c r="R10" s="65" t="s">
        <v>19</v>
      </c>
      <c r="S10" s="63">
        <v>0.375</v>
      </c>
      <c r="T10" s="11"/>
    </row>
    <row r="11" spans="1:20" ht="21" x14ac:dyDescent="0.35">
      <c r="C11" s="32" t="s">
        <v>7</v>
      </c>
      <c r="D11" s="33">
        <v>73</v>
      </c>
      <c r="E11" s="33">
        <v>74</v>
      </c>
      <c r="F11" s="33">
        <v>75</v>
      </c>
      <c r="G11" s="33">
        <v>76</v>
      </c>
      <c r="H11" s="33">
        <v>77</v>
      </c>
      <c r="I11" s="33">
        <v>78</v>
      </c>
      <c r="J11" s="33">
        <v>79</v>
      </c>
      <c r="K11" s="33">
        <v>80</v>
      </c>
      <c r="L11" s="33">
        <v>81</v>
      </c>
      <c r="M11" s="33">
        <v>82</v>
      </c>
      <c r="N11" s="33">
        <v>83</v>
      </c>
      <c r="O11" s="33">
        <v>84</v>
      </c>
      <c r="Q11" s="64" t="s">
        <v>29</v>
      </c>
      <c r="R11" s="66" t="s">
        <v>57</v>
      </c>
      <c r="S11" s="67">
        <v>6</v>
      </c>
      <c r="T11" s="11"/>
    </row>
    <row r="12" spans="1:20" ht="21.75" thickBot="1" x14ac:dyDescent="0.4">
      <c r="C12" s="32" t="s">
        <v>8</v>
      </c>
      <c r="D12" s="33">
        <v>85</v>
      </c>
      <c r="E12" s="33">
        <v>86</v>
      </c>
      <c r="F12" s="33">
        <v>87</v>
      </c>
      <c r="G12" s="33">
        <v>88</v>
      </c>
      <c r="H12" s="33">
        <v>89</v>
      </c>
      <c r="I12" s="33">
        <v>90</v>
      </c>
      <c r="J12" s="33">
        <v>91</v>
      </c>
      <c r="K12" s="33">
        <v>92</v>
      </c>
      <c r="L12" s="33">
        <v>93</v>
      </c>
      <c r="M12" s="33">
        <v>94</v>
      </c>
      <c r="N12" s="33">
        <v>95</v>
      </c>
      <c r="O12" s="33">
        <v>96</v>
      </c>
      <c r="Q12" s="68" t="s">
        <v>23</v>
      </c>
      <c r="R12" s="69"/>
      <c r="S12" s="70">
        <f>SUM(S6:S11)</f>
        <v>15</v>
      </c>
      <c r="T12" s="11"/>
    </row>
    <row r="13" spans="1:20" ht="18.75" x14ac:dyDescent="0.3">
      <c r="O13" s="2"/>
      <c r="Q13" s="11"/>
      <c r="R13" s="66"/>
      <c r="S13" s="11" t="s">
        <v>61</v>
      </c>
      <c r="T13" s="11"/>
    </row>
    <row r="14" spans="1:20" ht="18.75" x14ac:dyDescent="0.3">
      <c r="B14" s="1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2"/>
      <c r="Q14" s="11"/>
      <c r="R14" s="11"/>
      <c r="S14" s="11"/>
      <c r="T14" s="11"/>
    </row>
    <row r="15" spans="1:20" ht="21" x14ac:dyDescent="0.35">
      <c r="B15" s="1"/>
      <c r="C15" s="52" t="s">
        <v>56</v>
      </c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Q15" s="34" t="s">
        <v>76</v>
      </c>
      <c r="R15" s="11"/>
      <c r="S15" s="11"/>
      <c r="T15" s="11"/>
    </row>
    <row r="16" spans="1:20" ht="19.5" thickBot="1" x14ac:dyDescent="0.35">
      <c r="A16" s="8"/>
      <c r="Q16" s="11"/>
      <c r="R16" s="11"/>
      <c r="S16" s="11"/>
      <c r="T16" s="11"/>
    </row>
    <row r="17" spans="1:22" ht="21" x14ac:dyDescent="0.3">
      <c r="A17" s="8"/>
      <c r="C17" s="4"/>
      <c r="D17" s="31">
        <v>1</v>
      </c>
      <c r="E17" s="31">
        <v>2</v>
      </c>
      <c r="F17" s="31">
        <v>3</v>
      </c>
      <c r="G17" s="31">
        <v>4</v>
      </c>
      <c r="H17" s="31">
        <v>5</v>
      </c>
      <c r="I17" s="31">
        <v>6</v>
      </c>
      <c r="J17" s="31">
        <v>7</v>
      </c>
      <c r="K17" s="31">
        <v>8</v>
      </c>
      <c r="L17" s="31">
        <v>9</v>
      </c>
      <c r="M17" s="31">
        <v>10</v>
      </c>
      <c r="N17" s="31">
        <v>11</v>
      </c>
      <c r="O17" s="31">
        <v>12</v>
      </c>
      <c r="Q17" s="75" t="s">
        <v>12</v>
      </c>
      <c r="R17" s="76"/>
      <c r="S17" s="71"/>
      <c r="T17" s="11"/>
    </row>
    <row r="18" spans="1:22" ht="21" x14ac:dyDescent="0.35">
      <c r="A18" s="8"/>
      <c r="C18" s="32" t="s">
        <v>1</v>
      </c>
      <c r="D18" s="33">
        <v>97</v>
      </c>
      <c r="E18" s="33">
        <v>98</v>
      </c>
      <c r="F18" s="33">
        <v>99</v>
      </c>
      <c r="G18" s="33">
        <v>100</v>
      </c>
      <c r="H18" s="33">
        <v>101</v>
      </c>
      <c r="I18" s="33">
        <v>102</v>
      </c>
      <c r="J18" s="33">
        <v>103</v>
      </c>
      <c r="K18" s="33">
        <v>104</v>
      </c>
      <c r="L18" s="33">
        <v>105</v>
      </c>
      <c r="M18" s="33">
        <v>106</v>
      </c>
      <c r="N18" s="33">
        <v>107</v>
      </c>
      <c r="O18" s="33">
        <v>108</v>
      </c>
      <c r="Q18" s="77" t="s">
        <v>24</v>
      </c>
      <c r="R18" s="72"/>
      <c r="S18" s="78" t="s">
        <v>14</v>
      </c>
      <c r="T18" s="92"/>
    </row>
    <row r="19" spans="1:22" ht="21" x14ac:dyDescent="0.35">
      <c r="A19" s="8"/>
      <c r="C19" s="32" t="s">
        <v>2</v>
      </c>
      <c r="D19" s="33">
        <v>109</v>
      </c>
      <c r="E19" s="33">
        <v>110</v>
      </c>
      <c r="F19" s="33">
        <v>111</v>
      </c>
      <c r="G19" s="33">
        <v>112</v>
      </c>
      <c r="H19" s="33">
        <v>113</v>
      </c>
      <c r="I19" s="33">
        <v>114</v>
      </c>
      <c r="J19" s="33">
        <v>115</v>
      </c>
      <c r="K19" s="33">
        <v>116</v>
      </c>
      <c r="L19" s="33">
        <v>117</v>
      </c>
      <c r="M19" s="33">
        <v>118</v>
      </c>
      <c r="N19" s="33">
        <v>119</v>
      </c>
      <c r="O19" s="33">
        <v>120</v>
      </c>
      <c r="Q19" s="79" t="s">
        <v>25</v>
      </c>
      <c r="R19" s="73"/>
      <c r="S19" s="80"/>
      <c r="T19" s="10"/>
      <c r="V19" s="57"/>
    </row>
    <row r="20" spans="1:22" ht="21" x14ac:dyDescent="0.35">
      <c r="A20" s="8"/>
      <c r="C20" s="32" t="s">
        <v>3</v>
      </c>
      <c r="D20" s="33">
        <v>121</v>
      </c>
      <c r="E20" s="33">
        <v>122</v>
      </c>
      <c r="F20" s="33">
        <v>123</v>
      </c>
      <c r="G20" s="33">
        <v>124</v>
      </c>
      <c r="H20" s="33">
        <v>125</v>
      </c>
      <c r="I20" s="33">
        <v>126</v>
      </c>
      <c r="J20" s="33">
        <v>127</v>
      </c>
      <c r="K20" s="33">
        <v>128</v>
      </c>
      <c r="L20" s="33">
        <v>129</v>
      </c>
      <c r="M20" s="33">
        <v>130</v>
      </c>
      <c r="N20" s="33">
        <v>131</v>
      </c>
      <c r="O20" s="33">
        <v>132</v>
      </c>
      <c r="Q20" s="81" t="s">
        <v>26</v>
      </c>
      <c r="R20" s="74"/>
      <c r="S20" s="82"/>
      <c r="T20" s="10"/>
    </row>
    <row r="21" spans="1:22" ht="21" x14ac:dyDescent="0.35">
      <c r="A21" s="8"/>
      <c r="C21" s="32" t="s">
        <v>4</v>
      </c>
      <c r="D21" s="33">
        <v>133</v>
      </c>
      <c r="E21" s="33">
        <v>134</v>
      </c>
      <c r="F21" s="33">
        <v>135</v>
      </c>
      <c r="G21" s="33">
        <v>136</v>
      </c>
      <c r="H21" s="33">
        <v>137</v>
      </c>
      <c r="I21" s="33">
        <v>138</v>
      </c>
      <c r="J21" s="33">
        <v>139</v>
      </c>
      <c r="K21" s="33">
        <v>140</v>
      </c>
      <c r="L21" s="33">
        <v>141</v>
      </c>
      <c r="M21" s="33">
        <v>142</v>
      </c>
      <c r="N21" s="33">
        <v>143</v>
      </c>
      <c r="O21" s="33">
        <v>144</v>
      </c>
      <c r="Q21" s="83" t="s">
        <v>20</v>
      </c>
      <c r="R21" s="36"/>
      <c r="S21" s="63"/>
      <c r="T21" s="10"/>
    </row>
    <row r="22" spans="1:22" ht="21.75" thickBot="1" x14ac:dyDescent="0.4">
      <c r="A22" s="8"/>
      <c r="C22" s="32" t="s">
        <v>5</v>
      </c>
      <c r="D22" s="33">
        <v>145</v>
      </c>
      <c r="E22" s="33">
        <v>146</v>
      </c>
      <c r="F22" s="33">
        <v>147</v>
      </c>
      <c r="G22" s="33">
        <v>148</v>
      </c>
      <c r="H22" s="33">
        <v>149</v>
      </c>
      <c r="I22" s="33">
        <v>150</v>
      </c>
      <c r="J22" s="33">
        <v>151</v>
      </c>
      <c r="K22" s="33">
        <v>152</v>
      </c>
      <c r="L22" s="33">
        <v>153</v>
      </c>
      <c r="M22" s="33">
        <v>154</v>
      </c>
      <c r="N22" s="33">
        <v>155</v>
      </c>
      <c r="O22" s="33">
        <v>156</v>
      </c>
      <c r="Q22" s="84" t="s">
        <v>22</v>
      </c>
      <c r="R22" s="85"/>
      <c r="S22" s="70"/>
      <c r="T22" s="10"/>
    </row>
    <row r="23" spans="1:22" ht="21" x14ac:dyDescent="0.35">
      <c r="A23" s="8"/>
      <c r="C23" s="32" t="s">
        <v>6</v>
      </c>
      <c r="D23" s="33">
        <v>157</v>
      </c>
      <c r="E23" s="33">
        <v>158</v>
      </c>
      <c r="F23" s="33">
        <v>159</v>
      </c>
      <c r="G23" s="33">
        <v>160</v>
      </c>
      <c r="H23" s="33">
        <v>161</v>
      </c>
      <c r="I23" s="33">
        <v>162</v>
      </c>
      <c r="J23" s="33">
        <v>163</v>
      </c>
      <c r="K23" s="33">
        <v>164</v>
      </c>
      <c r="L23" s="33">
        <v>165</v>
      </c>
      <c r="M23" s="33">
        <v>166</v>
      </c>
      <c r="N23" s="33">
        <v>167</v>
      </c>
      <c r="O23" s="33">
        <v>168</v>
      </c>
      <c r="Q23" s="11"/>
      <c r="R23" s="11"/>
      <c r="S23" s="11"/>
      <c r="T23" s="10"/>
    </row>
    <row r="24" spans="1:22" ht="21" x14ac:dyDescent="0.35">
      <c r="A24" s="8"/>
      <c r="C24" s="32" t="s">
        <v>7</v>
      </c>
      <c r="D24" s="33">
        <v>169</v>
      </c>
      <c r="E24" s="33">
        <v>170</v>
      </c>
      <c r="F24" s="33">
        <v>171</v>
      </c>
      <c r="G24" s="33">
        <v>172</v>
      </c>
      <c r="H24" s="33">
        <v>173</v>
      </c>
      <c r="I24" s="33">
        <v>174</v>
      </c>
      <c r="J24" s="33">
        <v>175</v>
      </c>
      <c r="K24" s="33">
        <v>176</v>
      </c>
      <c r="L24" s="33">
        <v>177</v>
      </c>
      <c r="M24" s="33">
        <v>178</v>
      </c>
      <c r="N24" s="33">
        <v>179</v>
      </c>
      <c r="O24" s="33">
        <v>180</v>
      </c>
      <c r="Q24" s="11"/>
      <c r="R24" s="11"/>
      <c r="S24" s="11"/>
      <c r="T24" s="10"/>
    </row>
    <row r="25" spans="1:22" ht="21" x14ac:dyDescent="0.35">
      <c r="C25" s="32" t="s">
        <v>8</v>
      </c>
      <c r="D25" s="33">
        <v>181</v>
      </c>
      <c r="E25" s="33">
        <v>182</v>
      </c>
      <c r="F25" s="33">
        <v>183</v>
      </c>
      <c r="G25" s="33">
        <v>184</v>
      </c>
      <c r="H25" s="33">
        <v>185</v>
      </c>
      <c r="I25" s="33">
        <v>186</v>
      </c>
      <c r="J25" s="33">
        <v>187</v>
      </c>
      <c r="K25" s="33">
        <v>188</v>
      </c>
      <c r="L25" s="33">
        <v>189</v>
      </c>
      <c r="M25" s="33">
        <v>190</v>
      </c>
      <c r="N25" s="33">
        <v>191</v>
      </c>
      <c r="O25" s="33">
        <v>192</v>
      </c>
      <c r="Q25" s="11"/>
      <c r="R25" s="11"/>
      <c r="S25" s="11"/>
      <c r="T25" s="10"/>
    </row>
    <row r="26" spans="1:22" ht="18.75" x14ac:dyDescent="0.3">
      <c r="Q26" s="11"/>
      <c r="R26" s="11"/>
      <c r="S26" s="11"/>
      <c r="T26" s="10"/>
    </row>
    <row r="27" spans="1:22" ht="18.75" x14ac:dyDescent="0.3">
      <c r="Q27" s="11"/>
      <c r="R27" s="11"/>
      <c r="S27" s="11"/>
      <c r="T27" s="11"/>
    </row>
    <row r="28" spans="1:22" ht="18.75" x14ac:dyDescent="0.3">
      <c r="Q28" s="11"/>
      <c r="R28" s="11"/>
      <c r="S28" s="11"/>
      <c r="T28" s="11"/>
    </row>
    <row r="29" spans="1:22" ht="21" x14ac:dyDescent="0.35">
      <c r="A29" s="53" t="s">
        <v>75</v>
      </c>
      <c r="Q29" s="11"/>
      <c r="R29" s="11"/>
      <c r="S29" s="11"/>
      <c r="T29" s="11"/>
    </row>
    <row r="30" spans="1:22" ht="21" x14ac:dyDescent="0.35">
      <c r="A30" s="53"/>
      <c r="Q30" s="11"/>
      <c r="R30" s="11"/>
      <c r="S30" s="11"/>
      <c r="T30" s="11"/>
    </row>
    <row r="31" spans="1:22" ht="21" x14ac:dyDescent="0.35">
      <c r="B31" s="9"/>
      <c r="C31" s="9" t="s">
        <v>0</v>
      </c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Q31" s="34" t="s">
        <v>78</v>
      </c>
      <c r="R31" s="11"/>
      <c r="S31" s="11"/>
      <c r="T31" s="11"/>
    </row>
    <row r="32" spans="1:22" ht="19.5" thickBot="1" x14ac:dyDescent="0.35">
      <c r="B32" s="9"/>
      <c r="C32" s="9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Q32" s="11"/>
      <c r="R32" s="11"/>
      <c r="S32" s="11"/>
      <c r="T32" s="11"/>
    </row>
    <row r="33" spans="1:21" ht="19.5" thickBot="1" x14ac:dyDescent="0.35">
      <c r="B33" s="35"/>
      <c r="C33" s="35"/>
      <c r="D33" s="38">
        <v>1</v>
      </c>
      <c r="E33" s="38">
        <v>2</v>
      </c>
      <c r="F33" s="38">
        <v>3</v>
      </c>
      <c r="G33" s="38">
        <v>4</v>
      </c>
      <c r="H33" s="38">
        <v>5</v>
      </c>
      <c r="I33" s="38">
        <v>6</v>
      </c>
      <c r="J33" s="38">
        <v>7</v>
      </c>
      <c r="K33" s="38">
        <v>8</v>
      </c>
      <c r="L33" s="38">
        <v>9</v>
      </c>
      <c r="M33" s="38">
        <v>10</v>
      </c>
      <c r="N33" s="38">
        <v>11</v>
      </c>
      <c r="O33" s="38">
        <v>12</v>
      </c>
      <c r="Q33" s="100" t="s">
        <v>84</v>
      </c>
      <c r="R33" s="93"/>
      <c r="S33" s="94"/>
      <c r="T33" s="95"/>
      <c r="U33" s="12"/>
    </row>
    <row r="34" spans="1:21" ht="19.5" thickBot="1" x14ac:dyDescent="0.35">
      <c r="B34" s="48"/>
      <c r="C34" s="35"/>
      <c r="D34" s="49" t="s">
        <v>30</v>
      </c>
      <c r="E34" s="49" t="s">
        <v>31</v>
      </c>
      <c r="F34" s="49" t="s">
        <v>32</v>
      </c>
      <c r="G34" s="49" t="s">
        <v>33</v>
      </c>
      <c r="H34" s="51" t="s">
        <v>34</v>
      </c>
      <c r="I34" s="51" t="s">
        <v>35</v>
      </c>
      <c r="J34" s="51" t="s">
        <v>36</v>
      </c>
      <c r="K34" s="51" t="s">
        <v>37</v>
      </c>
      <c r="L34" s="51" t="s">
        <v>38</v>
      </c>
      <c r="M34" s="51" t="s">
        <v>39</v>
      </c>
      <c r="N34" s="49" t="s">
        <v>40</v>
      </c>
      <c r="O34" s="49" t="s">
        <v>41</v>
      </c>
      <c r="Q34" s="96" t="s">
        <v>9</v>
      </c>
      <c r="R34" s="97"/>
      <c r="S34" s="98" t="s">
        <v>10</v>
      </c>
      <c r="T34" s="98" t="s">
        <v>43</v>
      </c>
      <c r="U34" s="13"/>
    </row>
    <row r="35" spans="1:21" ht="18.75" x14ac:dyDescent="0.3">
      <c r="B35" s="38" t="s">
        <v>1</v>
      </c>
      <c r="C35" s="41" t="s">
        <v>42</v>
      </c>
      <c r="D35" s="50">
        <v>1</v>
      </c>
      <c r="E35" s="50">
        <v>2</v>
      </c>
      <c r="F35" s="50">
        <v>3</v>
      </c>
      <c r="G35" s="50">
        <v>4</v>
      </c>
      <c r="H35" s="50">
        <v>5</v>
      </c>
      <c r="I35" s="50">
        <v>6</v>
      </c>
      <c r="J35" s="50">
        <v>7</v>
      </c>
      <c r="K35" s="50">
        <v>8</v>
      </c>
      <c r="L35" s="50">
        <v>9</v>
      </c>
      <c r="M35" s="50">
        <v>10</v>
      </c>
      <c r="N35" s="50">
        <v>11</v>
      </c>
      <c r="O35" s="50">
        <v>12</v>
      </c>
      <c r="Q35" s="15" t="s">
        <v>13</v>
      </c>
      <c r="R35" s="10"/>
      <c r="S35" s="16"/>
      <c r="T35" s="17">
        <v>6</v>
      </c>
      <c r="U35" s="16"/>
    </row>
    <row r="36" spans="1:21" ht="18.75" x14ac:dyDescent="0.3">
      <c r="B36" s="38" t="s">
        <v>2</v>
      </c>
      <c r="C36" s="41" t="s">
        <v>44</v>
      </c>
      <c r="D36" s="14">
        <v>13</v>
      </c>
      <c r="E36" s="14">
        <v>14</v>
      </c>
      <c r="F36" s="14">
        <v>15</v>
      </c>
      <c r="G36" s="14">
        <v>16</v>
      </c>
      <c r="H36" s="14">
        <v>17</v>
      </c>
      <c r="I36" s="14">
        <v>18</v>
      </c>
      <c r="J36" s="14">
        <v>19</v>
      </c>
      <c r="K36" s="14">
        <v>20</v>
      </c>
      <c r="L36" s="14">
        <v>21</v>
      </c>
      <c r="M36" s="14">
        <v>22</v>
      </c>
      <c r="N36" s="14">
        <v>23</v>
      </c>
      <c r="O36" s="14">
        <v>24</v>
      </c>
      <c r="Q36" s="15" t="s">
        <v>46</v>
      </c>
      <c r="R36" s="10"/>
      <c r="S36" s="16" t="s">
        <v>15</v>
      </c>
      <c r="T36" s="17">
        <v>20</v>
      </c>
      <c r="U36" s="16"/>
    </row>
    <row r="37" spans="1:21" ht="18.75" x14ac:dyDescent="0.3">
      <c r="B37" s="38" t="s">
        <v>3</v>
      </c>
      <c r="C37" s="41" t="s">
        <v>45</v>
      </c>
      <c r="D37" s="14">
        <v>25</v>
      </c>
      <c r="E37" s="14">
        <v>26</v>
      </c>
      <c r="F37" s="14">
        <v>27</v>
      </c>
      <c r="G37" s="14">
        <v>28</v>
      </c>
      <c r="H37" s="14">
        <v>29</v>
      </c>
      <c r="I37" s="14">
        <v>30</v>
      </c>
      <c r="J37" s="14">
        <v>31</v>
      </c>
      <c r="K37" s="14">
        <v>32</v>
      </c>
      <c r="L37" s="14">
        <v>33</v>
      </c>
      <c r="M37" s="14">
        <v>34</v>
      </c>
      <c r="N37" s="14">
        <v>35</v>
      </c>
      <c r="O37" s="14">
        <v>36</v>
      </c>
      <c r="Q37" s="15" t="s">
        <v>48</v>
      </c>
      <c r="R37" s="10"/>
      <c r="S37" s="16" t="s">
        <v>49</v>
      </c>
      <c r="T37" s="112">
        <v>4</v>
      </c>
      <c r="U37" s="16"/>
    </row>
    <row r="38" spans="1:21" ht="18.75" x14ac:dyDescent="0.3">
      <c r="B38" s="38" t="s">
        <v>4</v>
      </c>
      <c r="C38" s="41" t="s">
        <v>47</v>
      </c>
      <c r="D38" s="14">
        <v>37</v>
      </c>
      <c r="E38" s="14">
        <v>38</v>
      </c>
      <c r="F38" s="14">
        <v>39</v>
      </c>
      <c r="G38" s="14">
        <v>40</v>
      </c>
      <c r="H38" s="14">
        <v>41</v>
      </c>
      <c r="I38" s="14">
        <v>42</v>
      </c>
      <c r="J38" s="14">
        <v>43</v>
      </c>
      <c r="K38" s="14">
        <v>44</v>
      </c>
      <c r="L38" s="14">
        <v>45</v>
      </c>
      <c r="M38" s="14">
        <v>46</v>
      </c>
      <c r="N38" s="14">
        <v>47</v>
      </c>
      <c r="O38" s="14">
        <v>48</v>
      </c>
      <c r="Q38" s="15" t="s">
        <v>51</v>
      </c>
      <c r="R38" s="10"/>
      <c r="S38" s="16" t="s">
        <v>49</v>
      </c>
      <c r="T38" s="112">
        <v>4</v>
      </c>
      <c r="U38" s="16"/>
    </row>
    <row r="39" spans="1:21" ht="18.75" x14ac:dyDescent="0.3">
      <c r="B39" s="38" t="s">
        <v>5</v>
      </c>
      <c r="C39" s="41" t="s">
        <v>50</v>
      </c>
      <c r="D39" s="14">
        <v>49</v>
      </c>
      <c r="E39" s="14">
        <v>50</v>
      </c>
      <c r="F39" s="14">
        <v>51</v>
      </c>
      <c r="G39" s="14">
        <v>52</v>
      </c>
      <c r="H39" s="14">
        <v>53</v>
      </c>
      <c r="I39" s="14">
        <v>54</v>
      </c>
      <c r="J39" s="14">
        <v>55</v>
      </c>
      <c r="K39" s="14">
        <v>56</v>
      </c>
      <c r="L39" s="14">
        <v>57</v>
      </c>
      <c r="M39" s="14">
        <v>58</v>
      </c>
      <c r="N39" s="14">
        <v>59</v>
      </c>
      <c r="O39" s="14">
        <v>60</v>
      </c>
      <c r="Q39" s="15" t="s">
        <v>53</v>
      </c>
      <c r="R39" s="10"/>
      <c r="S39" s="16"/>
      <c r="T39" s="113">
        <v>6</v>
      </c>
      <c r="U39" s="16"/>
    </row>
    <row r="40" spans="1:21" ht="19.5" thickBot="1" x14ac:dyDescent="0.35">
      <c r="B40" s="38" t="s">
        <v>6</v>
      </c>
      <c r="C40" s="41" t="s">
        <v>52</v>
      </c>
      <c r="D40" s="14">
        <v>61</v>
      </c>
      <c r="E40" s="14">
        <v>62</v>
      </c>
      <c r="F40" s="14">
        <v>63</v>
      </c>
      <c r="G40" s="14">
        <v>64</v>
      </c>
      <c r="H40" s="14">
        <v>65</v>
      </c>
      <c r="I40" s="14">
        <v>66</v>
      </c>
      <c r="J40" s="14">
        <v>67</v>
      </c>
      <c r="K40" s="14">
        <v>68</v>
      </c>
      <c r="L40" s="14">
        <v>69</v>
      </c>
      <c r="M40" s="14">
        <v>70</v>
      </c>
      <c r="N40" s="14">
        <v>71</v>
      </c>
      <c r="O40" s="14">
        <v>72</v>
      </c>
      <c r="Q40" s="18" t="s">
        <v>23</v>
      </c>
      <c r="R40" s="19"/>
      <c r="S40" s="20"/>
      <c r="T40" s="21">
        <f>SUM(T35:T39)</f>
        <v>40</v>
      </c>
      <c r="U40" s="16"/>
    </row>
    <row r="41" spans="1:21" ht="18.75" x14ac:dyDescent="0.3">
      <c r="B41" s="38" t="s">
        <v>7</v>
      </c>
      <c r="C41" s="41" t="s">
        <v>54</v>
      </c>
      <c r="D41" s="14">
        <v>73</v>
      </c>
      <c r="E41" s="14">
        <v>74</v>
      </c>
      <c r="F41" s="14">
        <v>75</v>
      </c>
      <c r="G41" s="14">
        <v>76</v>
      </c>
      <c r="H41" s="14">
        <v>77</v>
      </c>
      <c r="I41" s="14">
        <v>78</v>
      </c>
      <c r="J41" s="14">
        <v>79</v>
      </c>
      <c r="K41" s="14">
        <v>80</v>
      </c>
      <c r="L41" s="14">
        <v>81</v>
      </c>
      <c r="M41" s="14">
        <v>82</v>
      </c>
      <c r="N41" s="14">
        <v>83</v>
      </c>
      <c r="O41" s="14">
        <v>84</v>
      </c>
      <c r="Q41" s="11"/>
      <c r="R41" s="11"/>
      <c r="S41" s="11"/>
      <c r="T41" s="11" t="s">
        <v>81</v>
      </c>
    </row>
    <row r="42" spans="1:21" ht="18.75" x14ac:dyDescent="0.3">
      <c r="B42" s="38" t="s">
        <v>8</v>
      </c>
      <c r="C42" s="41" t="s">
        <v>55</v>
      </c>
      <c r="D42" s="14">
        <v>85</v>
      </c>
      <c r="E42" s="14">
        <v>86</v>
      </c>
      <c r="F42" s="14">
        <v>87</v>
      </c>
      <c r="G42" s="14">
        <v>88</v>
      </c>
      <c r="H42" s="14">
        <v>89</v>
      </c>
      <c r="I42" s="14">
        <v>90</v>
      </c>
      <c r="J42" s="14">
        <v>91</v>
      </c>
      <c r="K42" s="14">
        <v>92</v>
      </c>
      <c r="L42" s="14">
        <v>93</v>
      </c>
      <c r="M42" s="14">
        <v>94</v>
      </c>
      <c r="N42" s="14">
        <v>95</v>
      </c>
      <c r="O42" s="14">
        <v>96</v>
      </c>
      <c r="Q42" s="11"/>
      <c r="R42" s="11"/>
      <c r="S42" s="11"/>
      <c r="T42" s="11"/>
    </row>
    <row r="43" spans="1:21" ht="18.75" x14ac:dyDescent="0.3">
      <c r="A43" s="10"/>
      <c r="B43" s="10"/>
      <c r="C43" s="22"/>
      <c r="D43" s="22"/>
      <c r="E43" s="22"/>
      <c r="F43" s="22"/>
      <c r="G43" s="22"/>
      <c r="H43" s="22"/>
      <c r="I43" s="22"/>
      <c r="J43" s="22"/>
      <c r="K43" s="22"/>
      <c r="L43" s="22"/>
      <c r="M43" s="22"/>
      <c r="N43" s="22"/>
      <c r="Q43" s="11"/>
      <c r="R43" s="11"/>
      <c r="S43" s="11"/>
      <c r="T43" s="11"/>
    </row>
    <row r="44" spans="1:21" ht="21" x14ac:dyDescent="0.35">
      <c r="A44" s="10"/>
      <c r="B44" s="10"/>
      <c r="C44" s="9" t="s">
        <v>56</v>
      </c>
      <c r="D44" s="22"/>
      <c r="E44" s="22"/>
      <c r="F44" s="22"/>
      <c r="G44" s="22"/>
      <c r="H44" s="22"/>
      <c r="I44" s="22"/>
      <c r="J44" s="22"/>
      <c r="K44" s="22"/>
      <c r="L44" s="22"/>
      <c r="M44" s="22"/>
      <c r="N44" s="22"/>
      <c r="Q44" s="34" t="s">
        <v>79</v>
      </c>
      <c r="R44" s="11"/>
      <c r="S44" s="11"/>
      <c r="T44" s="11"/>
    </row>
    <row r="45" spans="1:21" ht="19.5" thickBot="1" x14ac:dyDescent="0.35">
      <c r="A45" s="10"/>
      <c r="B45" s="10"/>
      <c r="C45" s="9"/>
      <c r="D45" s="22"/>
      <c r="E45" s="22"/>
      <c r="F45" s="22"/>
      <c r="G45" s="22"/>
      <c r="H45" s="22"/>
      <c r="I45" s="22"/>
      <c r="J45" s="22"/>
      <c r="K45" s="22"/>
      <c r="L45" s="22"/>
      <c r="M45" s="22"/>
      <c r="N45" s="22"/>
      <c r="Q45" s="11"/>
      <c r="R45" s="11"/>
      <c r="S45" s="11"/>
      <c r="T45" s="11"/>
    </row>
    <row r="46" spans="1:21" ht="21" x14ac:dyDescent="0.3">
      <c r="B46" s="48"/>
      <c r="C46" s="4"/>
      <c r="D46" s="31">
        <v>1</v>
      </c>
      <c r="E46" s="31">
        <v>2</v>
      </c>
      <c r="F46" s="31">
        <v>3</v>
      </c>
      <c r="G46" s="31">
        <v>4</v>
      </c>
      <c r="H46" s="31">
        <v>5</v>
      </c>
      <c r="I46" s="31">
        <v>6</v>
      </c>
      <c r="J46" s="31">
        <v>7</v>
      </c>
      <c r="K46" s="31">
        <v>8</v>
      </c>
      <c r="L46" s="31">
        <v>9</v>
      </c>
      <c r="M46" s="31">
        <v>10</v>
      </c>
      <c r="N46" s="31">
        <v>11</v>
      </c>
      <c r="O46" s="31">
        <v>12</v>
      </c>
      <c r="Q46" s="75" t="s">
        <v>12</v>
      </c>
      <c r="R46" s="76"/>
      <c r="S46" s="86"/>
      <c r="T46" s="11"/>
    </row>
    <row r="47" spans="1:21" ht="18.75" x14ac:dyDescent="0.3">
      <c r="B47" s="35"/>
      <c r="C47" s="35"/>
      <c r="D47" s="49" t="s">
        <v>62</v>
      </c>
      <c r="E47" s="49" t="s">
        <v>63</v>
      </c>
      <c r="F47" s="49" t="s">
        <v>64</v>
      </c>
      <c r="G47" s="49" t="s">
        <v>65</v>
      </c>
      <c r="H47" s="49" t="s">
        <v>66</v>
      </c>
      <c r="I47" s="49" t="s">
        <v>67</v>
      </c>
      <c r="J47" s="49" t="s">
        <v>68</v>
      </c>
      <c r="K47" s="49" t="s">
        <v>69</v>
      </c>
      <c r="L47" s="49" t="s">
        <v>70</v>
      </c>
      <c r="M47" s="49" t="s">
        <v>71</v>
      </c>
      <c r="N47" s="49" t="s">
        <v>72</v>
      </c>
      <c r="O47" s="49" t="s">
        <v>73</v>
      </c>
      <c r="Q47" s="77" t="s">
        <v>24</v>
      </c>
      <c r="R47" s="72"/>
      <c r="S47" s="87" t="s">
        <v>80</v>
      </c>
      <c r="T47" s="11"/>
    </row>
    <row r="48" spans="1:21" ht="18.75" x14ac:dyDescent="0.3">
      <c r="B48" s="45" t="s">
        <v>1</v>
      </c>
      <c r="C48" s="42" t="s">
        <v>42</v>
      </c>
      <c r="D48" s="46">
        <v>97</v>
      </c>
      <c r="E48" s="47">
        <v>98</v>
      </c>
      <c r="F48" s="47">
        <v>99</v>
      </c>
      <c r="G48" s="47">
        <v>100</v>
      </c>
      <c r="H48" s="47">
        <v>101</v>
      </c>
      <c r="I48" s="47">
        <v>102</v>
      </c>
      <c r="J48" s="47">
        <v>103</v>
      </c>
      <c r="K48" s="47">
        <v>104</v>
      </c>
      <c r="L48" s="47">
        <v>105</v>
      </c>
      <c r="M48" s="47">
        <v>106</v>
      </c>
      <c r="N48" s="47">
        <v>107</v>
      </c>
      <c r="O48" s="47">
        <v>108</v>
      </c>
      <c r="Q48" s="79" t="s">
        <v>25</v>
      </c>
      <c r="R48" s="73"/>
      <c r="S48" s="88"/>
      <c r="T48" s="11"/>
    </row>
    <row r="49" spans="1:20" ht="18.75" x14ac:dyDescent="0.3">
      <c r="B49" s="38" t="s">
        <v>2</v>
      </c>
      <c r="C49" s="39" t="s">
        <v>44</v>
      </c>
      <c r="D49" s="37">
        <v>109</v>
      </c>
      <c r="E49" s="35">
        <v>110</v>
      </c>
      <c r="F49" s="35">
        <v>111</v>
      </c>
      <c r="G49" s="35">
        <v>112</v>
      </c>
      <c r="H49" s="35">
        <v>113</v>
      </c>
      <c r="I49" s="35">
        <v>114</v>
      </c>
      <c r="J49" s="35">
        <v>115</v>
      </c>
      <c r="K49" s="35">
        <v>116</v>
      </c>
      <c r="L49" s="35">
        <v>117</v>
      </c>
      <c r="M49" s="35">
        <v>118</v>
      </c>
      <c r="N49" s="35">
        <v>119</v>
      </c>
      <c r="O49" s="35">
        <v>120</v>
      </c>
      <c r="Q49" s="81" t="s">
        <v>26</v>
      </c>
      <c r="R49" s="74"/>
      <c r="S49" s="89"/>
      <c r="T49" s="11"/>
    </row>
    <row r="50" spans="1:20" ht="18.75" x14ac:dyDescent="0.3">
      <c r="B50" s="40" t="s">
        <v>3</v>
      </c>
      <c r="C50" s="41" t="s">
        <v>45</v>
      </c>
      <c r="D50" s="37">
        <v>121</v>
      </c>
      <c r="E50" s="35">
        <v>122</v>
      </c>
      <c r="F50" s="35">
        <v>123</v>
      </c>
      <c r="G50" s="35">
        <v>124</v>
      </c>
      <c r="H50" s="35">
        <v>125</v>
      </c>
      <c r="I50" s="35">
        <v>126</v>
      </c>
      <c r="J50" s="35">
        <v>127</v>
      </c>
      <c r="K50" s="35">
        <v>128</v>
      </c>
      <c r="L50" s="35">
        <v>129</v>
      </c>
      <c r="M50" s="35">
        <v>130</v>
      </c>
      <c r="N50" s="35">
        <v>131</v>
      </c>
      <c r="O50" s="35">
        <v>132</v>
      </c>
      <c r="Q50" s="83" t="s">
        <v>20</v>
      </c>
      <c r="R50" s="36"/>
      <c r="S50" s="90"/>
      <c r="T50" s="11"/>
    </row>
    <row r="51" spans="1:20" ht="19.5" thickBot="1" x14ac:dyDescent="0.35">
      <c r="B51" s="38" t="s">
        <v>4</v>
      </c>
      <c r="C51" s="42" t="s">
        <v>47</v>
      </c>
      <c r="D51" s="37">
        <v>133</v>
      </c>
      <c r="E51" s="35">
        <v>134</v>
      </c>
      <c r="F51" s="35">
        <v>135</v>
      </c>
      <c r="G51" s="35">
        <v>136</v>
      </c>
      <c r="H51" s="35">
        <v>137</v>
      </c>
      <c r="I51" s="35">
        <v>138</v>
      </c>
      <c r="J51" s="35">
        <v>139</v>
      </c>
      <c r="K51" s="35">
        <v>140</v>
      </c>
      <c r="L51" s="35">
        <v>141</v>
      </c>
      <c r="M51" s="35">
        <v>142</v>
      </c>
      <c r="N51" s="35">
        <v>143</v>
      </c>
      <c r="O51" s="35">
        <v>144</v>
      </c>
      <c r="Q51" s="84" t="s">
        <v>22</v>
      </c>
      <c r="R51" s="85"/>
      <c r="S51" s="91"/>
      <c r="T51" s="11"/>
    </row>
    <row r="52" spans="1:20" ht="18.75" x14ac:dyDescent="0.3">
      <c r="B52" s="38" t="s">
        <v>5</v>
      </c>
      <c r="C52" s="43" t="s">
        <v>50</v>
      </c>
      <c r="D52" s="37">
        <v>145</v>
      </c>
      <c r="E52" s="35">
        <v>146</v>
      </c>
      <c r="F52" s="35">
        <v>147</v>
      </c>
      <c r="G52" s="35">
        <v>148</v>
      </c>
      <c r="H52" s="35">
        <v>149</v>
      </c>
      <c r="I52" s="35">
        <v>150</v>
      </c>
      <c r="J52" s="35">
        <v>151</v>
      </c>
      <c r="K52" s="35">
        <v>152</v>
      </c>
      <c r="L52" s="35">
        <v>153</v>
      </c>
      <c r="M52" s="35">
        <v>154</v>
      </c>
      <c r="N52" s="35">
        <v>155</v>
      </c>
      <c r="O52" s="35">
        <v>156</v>
      </c>
      <c r="Q52" s="11"/>
      <c r="R52" s="11"/>
      <c r="S52" s="11"/>
      <c r="T52" s="11"/>
    </row>
    <row r="53" spans="1:20" ht="18.75" x14ac:dyDescent="0.3">
      <c r="B53" s="38" t="s">
        <v>6</v>
      </c>
      <c r="C53" s="41" t="s">
        <v>52</v>
      </c>
      <c r="D53" s="37">
        <v>157</v>
      </c>
      <c r="E53" s="35">
        <v>158</v>
      </c>
      <c r="F53" s="35">
        <v>159</v>
      </c>
      <c r="G53" s="35">
        <v>160</v>
      </c>
      <c r="H53" s="35">
        <v>161</v>
      </c>
      <c r="I53" s="35">
        <v>162</v>
      </c>
      <c r="J53" s="35">
        <v>163</v>
      </c>
      <c r="K53" s="35">
        <v>164</v>
      </c>
      <c r="L53" s="35">
        <v>165</v>
      </c>
      <c r="M53" s="35">
        <v>166</v>
      </c>
      <c r="N53" s="35">
        <v>167</v>
      </c>
      <c r="O53" s="35">
        <v>168</v>
      </c>
      <c r="Q53" s="11"/>
      <c r="R53" s="11"/>
      <c r="S53" s="11"/>
      <c r="T53" s="11"/>
    </row>
    <row r="54" spans="1:20" ht="18.75" x14ac:dyDescent="0.3">
      <c r="B54" s="44" t="s">
        <v>7</v>
      </c>
      <c r="C54" s="42" t="s">
        <v>54</v>
      </c>
      <c r="D54" s="37">
        <v>169</v>
      </c>
      <c r="E54" s="35">
        <v>170</v>
      </c>
      <c r="F54" s="35">
        <v>171</v>
      </c>
      <c r="G54" s="35">
        <v>172</v>
      </c>
      <c r="H54" s="35">
        <v>173</v>
      </c>
      <c r="I54" s="35">
        <v>174</v>
      </c>
      <c r="J54" s="35">
        <v>175</v>
      </c>
      <c r="K54" s="35">
        <v>176</v>
      </c>
      <c r="L54" s="35">
        <v>177</v>
      </c>
      <c r="M54" s="35">
        <v>178</v>
      </c>
      <c r="N54" s="35">
        <v>179</v>
      </c>
      <c r="O54" s="35">
        <v>180</v>
      </c>
    </row>
    <row r="55" spans="1:20" ht="18.75" x14ac:dyDescent="0.3">
      <c r="B55" s="38" t="s">
        <v>8</v>
      </c>
      <c r="C55" s="39" t="s">
        <v>55</v>
      </c>
      <c r="D55" s="37">
        <v>181</v>
      </c>
      <c r="E55" s="35">
        <v>182</v>
      </c>
      <c r="F55" s="35">
        <v>183</v>
      </c>
      <c r="G55" s="35">
        <v>184</v>
      </c>
      <c r="H55" s="35">
        <v>185</v>
      </c>
      <c r="I55" s="35">
        <v>186</v>
      </c>
      <c r="J55" s="35">
        <v>187</v>
      </c>
      <c r="K55" s="35">
        <v>188</v>
      </c>
      <c r="L55" s="35">
        <v>189</v>
      </c>
      <c r="M55" s="35">
        <v>190</v>
      </c>
      <c r="N55" s="35">
        <v>191</v>
      </c>
      <c r="O55" s="35">
        <v>192</v>
      </c>
    </row>
    <row r="58" spans="1:20" ht="21" x14ac:dyDescent="0.35">
      <c r="A58" s="34" t="s">
        <v>95</v>
      </c>
    </row>
  </sheetData>
  <mergeCells count="2">
    <mergeCell ref="S18:S20"/>
    <mergeCell ref="S47:S49"/>
  </mergeCells>
  <printOptions horizontalCentered="1"/>
  <pageMargins left="0.70866141732283472" right="0.70866141732283472" top="0.74803149606299213" bottom="0.74803149606299213" header="0.31496062992125984" footer="0.31496062992125984"/>
  <pageSetup paperSize="9" scale="69" fitToHeight="0" orientation="landscape" r:id="rId1"/>
  <colBreaks count="1" manualBreakCount="1">
    <brk id="14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FF06DE-79EB-4846-B2D5-FF283FE0A383}">
  <dimension ref="A2:Z59"/>
  <sheetViews>
    <sheetView zoomScale="70" zoomScaleNormal="70" workbookViewId="0">
      <selection activeCell="A59" sqref="A59"/>
    </sheetView>
  </sheetViews>
  <sheetFormatPr defaultRowHeight="15" x14ac:dyDescent="0.25"/>
  <cols>
    <col min="2" max="2" width="14" customWidth="1"/>
    <col min="3" max="3" width="12.85546875" customWidth="1"/>
    <col min="4" max="14" width="9.7109375" customWidth="1"/>
    <col min="17" max="17" width="28.42578125" customWidth="1"/>
    <col min="18" max="18" width="17.28515625" customWidth="1"/>
    <col min="19" max="19" width="17.85546875" customWidth="1"/>
    <col min="20" max="20" width="12.42578125" customWidth="1"/>
    <col min="21" max="25" width="9.7109375" customWidth="1"/>
  </cols>
  <sheetData>
    <row r="2" spans="1:20" ht="21" x14ac:dyDescent="0.35">
      <c r="A2" s="34" t="s">
        <v>74</v>
      </c>
    </row>
    <row r="3" spans="1:20" ht="21" x14ac:dyDescent="0.35">
      <c r="C3" s="52" t="s">
        <v>0</v>
      </c>
      <c r="Q3" s="34" t="s">
        <v>77</v>
      </c>
    </row>
    <row r="4" spans="1:20" ht="15.75" thickBot="1" x14ac:dyDescent="0.3">
      <c r="B4" s="1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</row>
    <row r="5" spans="1:20" ht="21.75" thickBot="1" x14ac:dyDescent="0.35">
      <c r="B5" s="3"/>
      <c r="C5" s="4"/>
      <c r="D5" s="31">
        <v>1</v>
      </c>
      <c r="E5" s="31">
        <v>2</v>
      </c>
      <c r="F5" s="31">
        <v>3</v>
      </c>
      <c r="G5" s="31">
        <v>4</v>
      </c>
      <c r="H5" s="31">
        <v>5</v>
      </c>
      <c r="I5" s="31">
        <v>6</v>
      </c>
      <c r="J5" s="31">
        <v>7</v>
      </c>
      <c r="K5" s="31">
        <v>8</v>
      </c>
      <c r="L5" s="31">
        <v>9</v>
      </c>
      <c r="M5" s="31">
        <v>10</v>
      </c>
      <c r="N5" s="31">
        <v>11</v>
      </c>
      <c r="O5" s="31">
        <v>12</v>
      </c>
      <c r="Q5" s="101" t="s">
        <v>86</v>
      </c>
      <c r="R5" s="58"/>
      <c r="S5" s="59"/>
    </row>
    <row r="6" spans="1:20" ht="21.75" thickBot="1" x14ac:dyDescent="0.4">
      <c r="C6" s="32" t="s">
        <v>1</v>
      </c>
      <c r="D6" s="33">
        <v>1</v>
      </c>
      <c r="E6" s="33">
        <v>2</v>
      </c>
      <c r="F6" s="33">
        <v>3</v>
      </c>
      <c r="G6" s="33">
        <v>4</v>
      </c>
      <c r="H6" s="33">
        <v>5</v>
      </c>
      <c r="I6" s="33">
        <v>6</v>
      </c>
      <c r="J6" s="33">
        <v>7</v>
      </c>
      <c r="K6" s="33">
        <v>8</v>
      </c>
      <c r="L6" s="33">
        <v>9</v>
      </c>
      <c r="M6" s="33">
        <v>10</v>
      </c>
      <c r="N6" s="33">
        <v>11</v>
      </c>
      <c r="O6" s="33">
        <v>12</v>
      </c>
      <c r="Q6" s="60" t="s">
        <v>9</v>
      </c>
      <c r="R6" s="109" t="s">
        <v>10</v>
      </c>
      <c r="S6" s="109" t="s">
        <v>11</v>
      </c>
      <c r="T6" s="6"/>
    </row>
    <row r="7" spans="1:20" ht="21" x14ac:dyDescent="0.35">
      <c r="C7" s="32" t="s">
        <v>2</v>
      </c>
      <c r="D7" s="33">
        <v>13</v>
      </c>
      <c r="E7" s="33">
        <v>14</v>
      </c>
      <c r="F7" s="33">
        <v>15</v>
      </c>
      <c r="G7" s="33">
        <v>16</v>
      </c>
      <c r="H7" s="33">
        <v>17</v>
      </c>
      <c r="I7" s="33">
        <v>18</v>
      </c>
      <c r="J7" s="33">
        <v>19</v>
      </c>
      <c r="K7" s="33">
        <v>20</v>
      </c>
      <c r="L7" s="33">
        <v>21</v>
      </c>
      <c r="M7" s="33">
        <v>22</v>
      </c>
      <c r="N7" s="33">
        <v>23</v>
      </c>
      <c r="O7" s="33">
        <v>24</v>
      </c>
      <c r="Q7" s="61" t="s">
        <v>13</v>
      </c>
      <c r="R7" s="62"/>
      <c r="S7" s="63">
        <f>15-SUM(S8:S12)</f>
        <v>0.69999999999999929</v>
      </c>
      <c r="T7" s="3"/>
    </row>
    <row r="8" spans="1:20" ht="21" x14ac:dyDescent="0.35">
      <c r="C8" s="32" t="s">
        <v>3</v>
      </c>
      <c r="D8" s="33">
        <v>25</v>
      </c>
      <c r="E8" s="33">
        <v>26</v>
      </c>
      <c r="F8" s="33">
        <v>27</v>
      </c>
      <c r="G8" s="33">
        <v>28</v>
      </c>
      <c r="H8" s="33">
        <v>29</v>
      </c>
      <c r="I8" s="33">
        <v>30</v>
      </c>
      <c r="J8" s="33">
        <v>31</v>
      </c>
      <c r="K8" s="33">
        <v>32</v>
      </c>
      <c r="L8" s="33">
        <v>33</v>
      </c>
      <c r="M8" s="33">
        <v>34</v>
      </c>
      <c r="N8" s="33">
        <v>35</v>
      </c>
      <c r="O8" s="33">
        <v>36</v>
      </c>
      <c r="Q8" s="64" t="s">
        <v>46</v>
      </c>
      <c r="R8" s="65" t="s">
        <v>15</v>
      </c>
      <c r="S8" s="63">
        <v>7.5</v>
      </c>
      <c r="T8" s="3"/>
    </row>
    <row r="9" spans="1:20" ht="21" x14ac:dyDescent="0.35">
      <c r="C9" s="32" t="s">
        <v>4</v>
      </c>
      <c r="D9" s="33">
        <v>37</v>
      </c>
      <c r="E9" s="33">
        <v>38</v>
      </c>
      <c r="F9" s="33">
        <v>39</v>
      </c>
      <c r="G9" s="33">
        <v>40</v>
      </c>
      <c r="H9" s="33">
        <v>41</v>
      </c>
      <c r="I9" s="33">
        <v>42</v>
      </c>
      <c r="J9" s="33">
        <v>43</v>
      </c>
      <c r="K9" s="33">
        <v>44</v>
      </c>
      <c r="L9" s="33">
        <v>45</v>
      </c>
      <c r="M9" s="33">
        <v>46</v>
      </c>
      <c r="N9" s="33">
        <v>47</v>
      </c>
      <c r="O9" s="33">
        <v>48</v>
      </c>
      <c r="Q9" s="64" t="s">
        <v>16</v>
      </c>
      <c r="R9" s="65" t="s">
        <v>17</v>
      </c>
      <c r="S9" s="63">
        <v>0.05</v>
      </c>
      <c r="T9" s="3"/>
    </row>
    <row r="10" spans="1:20" ht="21" x14ac:dyDescent="0.35">
      <c r="C10" s="32" t="s">
        <v>5</v>
      </c>
      <c r="D10" s="33">
        <v>49</v>
      </c>
      <c r="E10" s="33">
        <v>50</v>
      </c>
      <c r="F10" s="33">
        <v>51</v>
      </c>
      <c r="G10" s="33">
        <v>52</v>
      </c>
      <c r="H10" s="33">
        <v>53</v>
      </c>
      <c r="I10" s="33">
        <v>54</v>
      </c>
      <c r="J10" s="33">
        <v>55</v>
      </c>
      <c r="K10" s="33">
        <v>56</v>
      </c>
      <c r="L10" s="33">
        <v>57</v>
      </c>
      <c r="M10" s="33">
        <v>58</v>
      </c>
      <c r="N10" s="33">
        <v>59</v>
      </c>
      <c r="O10" s="33">
        <v>60</v>
      </c>
      <c r="Q10" s="110" t="s">
        <v>18</v>
      </c>
      <c r="R10" s="65" t="s">
        <v>19</v>
      </c>
      <c r="S10" s="63">
        <v>0.375</v>
      </c>
      <c r="T10" s="3"/>
    </row>
    <row r="11" spans="1:20" ht="21" x14ac:dyDescent="0.35">
      <c r="C11" s="32" t="s">
        <v>6</v>
      </c>
      <c r="D11" s="33">
        <v>61</v>
      </c>
      <c r="E11" s="33">
        <v>62</v>
      </c>
      <c r="F11" s="33">
        <v>63</v>
      </c>
      <c r="G11" s="33">
        <v>64</v>
      </c>
      <c r="H11" s="33">
        <v>65</v>
      </c>
      <c r="I11" s="33">
        <v>66</v>
      </c>
      <c r="J11" s="33">
        <v>67</v>
      </c>
      <c r="K11" s="33">
        <v>68</v>
      </c>
      <c r="L11" s="33">
        <v>69</v>
      </c>
      <c r="M11" s="33">
        <v>70</v>
      </c>
      <c r="N11" s="33">
        <v>71</v>
      </c>
      <c r="O11" s="33">
        <v>72</v>
      </c>
      <c r="Q11" s="110" t="s">
        <v>21</v>
      </c>
      <c r="R11" s="65" t="s">
        <v>19</v>
      </c>
      <c r="S11" s="63">
        <v>0.375</v>
      </c>
      <c r="T11" s="3"/>
    </row>
    <row r="12" spans="1:20" ht="21" x14ac:dyDescent="0.35">
      <c r="C12" s="32" t="s">
        <v>7</v>
      </c>
      <c r="D12" s="33">
        <v>73</v>
      </c>
      <c r="E12" s="33">
        <v>74</v>
      </c>
      <c r="F12" s="33">
        <v>75</v>
      </c>
      <c r="G12" s="33">
        <v>76</v>
      </c>
      <c r="H12" s="33">
        <v>77</v>
      </c>
      <c r="I12" s="33">
        <v>78</v>
      </c>
      <c r="J12" s="33">
        <v>79</v>
      </c>
      <c r="K12" s="33">
        <v>80</v>
      </c>
      <c r="L12" s="33">
        <v>81</v>
      </c>
      <c r="M12" s="33">
        <v>82</v>
      </c>
      <c r="N12" s="33">
        <v>83</v>
      </c>
      <c r="O12" s="33">
        <v>84</v>
      </c>
      <c r="Q12" s="64" t="s">
        <v>29</v>
      </c>
      <c r="R12" s="66" t="s">
        <v>57</v>
      </c>
      <c r="S12" s="67">
        <v>6</v>
      </c>
      <c r="T12" s="3"/>
    </row>
    <row r="13" spans="1:20" ht="21.75" thickBot="1" x14ac:dyDescent="0.4">
      <c r="C13" s="32" t="s">
        <v>8</v>
      </c>
      <c r="D13" s="33">
        <v>85</v>
      </c>
      <c r="E13" s="33">
        <v>86</v>
      </c>
      <c r="F13" s="33">
        <v>87</v>
      </c>
      <c r="G13" s="33">
        <v>88</v>
      </c>
      <c r="H13" s="33">
        <v>89</v>
      </c>
      <c r="I13" s="33">
        <v>90</v>
      </c>
      <c r="J13" s="33">
        <v>91</v>
      </c>
      <c r="K13" s="33">
        <v>92</v>
      </c>
      <c r="L13" s="33">
        <v>93</v>
      </c>
      <c r="M13" s="33">
        <v>94</v>
      </c>
      <c r="N13" s="33">
        <v>95</v>
      </c>
      <c r="O13" s="33">
        <v>96</v>
      </c>
      <c r="Q13" s="68" t="s">
        <v>23</v>
      </c>
      <c r="R13" s="69"/>
      <c r="S13" s="70">
        <f>SUM(S7:S12)</f>
        <v>15</v>
      </c>
      <c r="T13" s="7"/>
    </row>
    <row r="14" spans="1:20" ht="18.75" x14ac:dyDescent="0.3">
      <c r="O14" s="2"/>
      <c r="Q14" s="62"/>
      <c r="R14" s="62"/>
      <c r="S14" s="11" t="s">
        <v>61</v>
      </c>
      <c r="T14" s="7"/>
    </row>
    <row r="15" spans="1:20" ht="18.75" x14ac:dyDescent="0.3">
      <c r="B15" s="1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2"/>
    </row>
    <row r="16" spans="1:20" ht="21" x14ac:dyDescent="0.35">
      <c r="B16" s="1"/>
      <c r="C16" s="52" t="s">
        <v>56</v>
      </c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Q16" s="34" t="s">
        <v>76</v>
      </c>
    </row>
    <row r="17" spans="1:26" ht="15.75" thickBot="1" x14ac:dyDescent="0.3">
      <c r="A17" s="8"/>
    </row>
    <row r="18" spans="1:26" ht="21" x14ac:dyDescent="0.3">
      <c r="A18" s="8"/>
      <c r="C18" s="4"/>
      <c r="D18" s="31">
        <v>1</v>
      </c>
      <c r="E18" s="31">
        <v>2</v>
      </c>
      <c r="F18" s="31">
        <v>3</v>
      </c>
      <c r="G18" s="31">
        <v>4</v>
      </c>
      <c r="H18" s="31">
        <v>5</v>
      </c>
      <c r="I18" s="31">
        <v>6</v>
      </c>
      <c r="J18" s="31">
        <v>7</v>
      </c>
      <c r="K18" s="31">
        <v>8</v>
      </c>
      <c r="L18" s="31">
        <v>9</v>
      </c>
      <c r="M18" s="31">
        <v>10</v>
      </c>
      <c r="N18" s="31">
        <v>11</v>
      </c>
      <c r="O18" s="31">
        <v>12</v>
      </c>
      <c r="Q18" s="75" t="s">
        <v>12</v>
      </c>
      <c r="R18" s="76"/>
      <c r="S18" s="71"/>
    </row>
    <row r="19" spans="1:26" ht="21" x14ac:dyDescent="0.35">
      <c r="A19" s="8"/>
      <c r="C19" s="32" t="s">
        <v>1</v>
      </c>
      <c r="D19" s="33">
        <v>97</v>
      </c>
      <c r="E19" s="33">
        <v>98</v>
      </c>
      <c r="F19" s="33">
        <v>99</v>
      </c>
      <c r="G19" s="33">
        <v>100</v>
      </c>
      <c r="H19" s="33">
        <v>101</v>
      </c>
      <c r="I19" s="33">
        <v>102</v>
      </c>
      <c r="J19" s="33">
        <v>103</v>
      </c>
      <c r="K19" s="33">
        <v>104</v>
      </c>
      <c r="L19" s="33">
        <v>105</v>
      </c>
      <c r="M19" s="33">
        <v>106</v>
      </c>
      <c r="N19" s="33">
        <v>107</v>
      </c>
      <c r="O19" s="33">
        <v>108</v>
      </c>
      <c r="Q19" s="77" t="s">
        <v>24</v>
      </c>
      <c r="R19" s="72"/>
      <c r="S19" s="78" t="s">
        <v>14</v>
      </c>
    </row>
    <row r="20" spans="1:26" ht="21" x14ac:dyDescent="0.35">
      <c r="A20" s="8"/>
      <c r="C20" s="32" t="s">
        <v>2</v>
      </c>
      <c r="D20" s="33">
        <v>109</v>
      </c>
      <c r="E20" s="33">
        <v>110</v>
      </c>
      <c r="F20" s="33">
        <v>111</v>
      </c>
      <c r="G20" s="33">
        <v>112</v>
      </c>
      <c r="H20" s="33">
        <v>113</v>
      </c>
      <c r="I20" s="33">
        <v>114</v>
      </c>
      <c r="J20" s="33">
        <v>115</v>
      </c>
      <c r="K20" s="33">
        <v>116</v>
      </c>
      <c r="L20" s="33">
        <v>117</v>
      </c>
      <c r="M20" s="33">
        <v>118</v>
      </c>
      <c r="N20" s="33">
        <v>119</v>
      </c>
      <c r="O20" s="33">
        <v>120</v>
      </c>
      <c r="Q20" s="79" t="s">
        <v>25</v>
      </c>
      <c r="R20" s="73"/>
      <c r="S20" s="80"/>
    </row>
    <row r="21" spans="1:26" ht="21" x14ac:dyDescent="0.35">
      <c r="A21" s="8"/>
      <c r="C21" s="32" t="s">
        <v>3</v>
      </c>
      <c r="D21" s="33">
        <v>121</v>
      </c>
      <c r="E21" s="33">
        <v>122</v>
      </c>
      <c r="F21" s="33">
        <v>123</v>
      </c>
      <c r="G21" s="33">
        <v>124</v>
      </c>
      <c r="H21" s="33">
        <v>125</v>
      </c>
      <c r="I21" s="33">
        <v>126</v>
      </c>
      <c r="J21" s="33">
        <v>127</v>
      </c>
      <c r="K21" s="33">
        <v>128</v>
      </c>
      <c r="L21" s="33">
        <v>129</v>
      </c>
      <c r="M21" s="33">
        <v>130</v>
      </c>
      <c r="N21" s="33">
        <v>131</v>
      </c>
      <c r="O21" s="33">
        <v>132</v>
      </c>
      <c r="Q21" s="81" t="s">
        <v>26</v>
      </c>
      <c r="R21" s="74"/>
      <c r="S21" s="82"/>
    </row>
    <row r="22" spans="1:26" ht="21" x14ac:dyDescent="0.35">
      <c r="A22" s="8"/>
      <c r="C22" s="32" t="s">
        <v>4</v>
      </c>
      <c r="D22" s="33">
        <v>133</v>
      </c>
      <c r="E22" s="33">
        <v>134</v>
      </c>
      <c r="F22" s="33">
        <v>135</v>
      </c>
      <c r="G22" s="33">
        <v>136</v>
      </c>
      <c r="H22" s="33">
        <v>137</v>
      </c>
      <c r="I22" s="33">
        <v>138</v>
      </c>
      <c r="J22" s="33">
        <v>139</v>
      </c>
      <c r="K22" s="33">
        <v>140</v>
      </c>
      <c r="L22" s="33">
        <v>141</v>
      </c>
      <c r="M22" s="33">
        <v>142</v>
      </c>
      <c r="N22" s="33">
        <v>143</v>
      </c>
      <c r="O22" s="33">
        <v>144</v>
      </c>
      <c r="Q22" s="83" t="s">
        <v>20</v>
      </c>
      <c r="R22" s="36"/>
      <c r="S22" s="63"/>
    </row>
    <row r="23" spans="1:26" ht="21.75" thickBot="1" x14ac:dyDescent="0.4">
      <c r="A23" s="8"/>
      <c r="C23" s="32" t="s">
        <v>5</v>
      </c>
      <c r="D23" s="33">
        <v>145</v>
      </c>
      <c r="E23" s="33">
        <v>146</v>
      </c>
      <c r="F23" s="33">
        <v>147</v>
      </c>
      <c r="G23" s="33">
        <v>148</v>
      </c>
      <c r="H23" s="33">
        <v>149</v>
      </c>
      <c r="I23" s="33">
        <v>150</v>
      </c>
      <c r="J23" s="33">
        <v>151</v>
      </c>
      <c r="K23" s="33">
        <v>152</v>
      </c>
      <c r="L23" s="33">
        <v>153</v>
      </c>
      <c r="M23" s="33">
        <v>154</v>
      </c>
      <c r="N23" s="33">
        <v>155</v>
      </c>
      <c r="O23" s="33">
        <v>156</v>
      </c>
      <c r="Q23" s="84" t="s">
        <v>22</v>
      </c>
      <c r="R23" s="85"/>
      <c r="S23" s="70"/>
    </row>
    <row r="24" spans="1:26" ht="21" x14ac:dyDescent="0.35">
      <c r="A24" s="8"/>
      <c r="C24" s="32" t="s">
        <v>6</v>
      </c>
      <c r="D24" s="33">
        <v>157</v>
      </c>
      <c r="E24" s="33">
        <v>158</v>
      </c>
      <c r="F24" s="33">
        <v>159</v>
      </c>
      <c r="G24" s="33">
        <v>160</v>
      </c>
      <c r="H24" s="33">
        <v>161</v>
      </c>
      <c r="I24" s="33">
        <v>162</v>
      </c>
      <c r="J24" s="33">
        <v>163</v>
      </c>
      <c r="K24" s="33">
        <v>164</v>
      </c>
      <c r="L24" s="33">
        <v>165</v>
      </c>
      <c r="M24" s="33">
        <v>166</v>
      </c>
      <c r="N24" s="33">
        <v>167</v>
      </c>
      <c r="O24" s="33">
        <v>168</v>
      </c>
    </row>
    <row r="25" spans="1:26" ht="21" x14ac:dyDescent="0.35">
      <c r="A25" s="8"/>
      <c r="C25" s="32" t="s">
        <v>7</v>
      </c>
      <c r="D25" s="33">
        <v>169</v>
      </c>
      <c r="E25" s="33">
        <v>170</v>
      </c>
      <c r="F25" s="33">
        <v>171</v>
      </c>
      <c r="G25" s="33">
        <v>172</v>
      </c>
      <c r="H25" s="33">
        <v>173</v>
      </c>
      <c r="I25" s="33">
        <v>174</v>
      </c>
      <c r="J25" s="33">
        <v>175</v>
      </c>
      <c r="K25" s="33">
        <v>176</v>
      </c>
      <c r="L25" s="33">
        <v>177</v>
      </c>
      <c r="M25" s="33">
        <v>178</v>
      </c>
      <c r="N25" s="33">
        <v>179</v>
      </c>
      <c r="O25" s="33">
        <v>180</v>
      </c>
    </row>
    <row r="26" spans="1:26" ht="21" x14ac:dyDescent="0.35">
      <c r="C26" s="32" t="s">
        <v>8</v>
      </c>
      <c r="D26" s="33">
        <v>181</v>
      </c>
      <c r="E26" s="33">
        <v>182</v>
      </c>
      <c r="F26" s="33">
        <v>183</v>
      </c>
      <c r="G26" s="33">
        <v>184</v>
      </c>
      <c r="H26" s="33">
        <v>185</v>
      </c>
      <c r="I26" s="33">
        <v>186</v>
      </c>
      <c r="J26" s="33">
        <v>187</v>
      </c>
      <c r="K26" s="33">
        <v>188</v>
      </c>
      <c r="L26" s="33">
        <v>189</v>
      </c>
      <c r="M26" s="33">
        <v>190</v>
      </c>
      <c r="N26" s="33">
        <v>191</v>
      </c>
      <c r="O26" s="33">
        <v>192</v>
      </c>
    </row>
    <row r="28" spans="1:26" ht="15.75" x14ac:dyDescent="0.25">
      <c r="Z28" s="57"/>
    </row>
    <row r="30" spans="1:26" ht="21" x14ac:dyDescent="0.35">
      <c r="A30" s="53" t="s">
        <v>75</v>
      </c>
    </row>
    <row r="31" spans="1:26" ht="21" x14ac:dyDescent="0.35">
      <c r="A31" s="53"/>
    </row>
    <row r="32" spans="1:26" ht="21" x14ac:dyDescent="0.35">
      <c r="B32" s="9"/>
      <c r="C32" s="9" t="s">
        <v>0</v>
      </c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Q32" s="34" t="s">
        <v>78</v>
      </c>
    </row>
    <row r="33" spans="1:25" ht="19.5" thickBot="1" x14ac:dyDescent="0.35">
      <c r="B33" s="9"/>
      <c r="C33" s="9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</row>
    <row r="34" spans="1:25" ht="19.5" thickBot="1" x14ac:dyDescent="0.35">
      <c r="B34" s="35"/>
      <c r="C34" s="35"/>
      <c r="D34" s="38">
        <v>1</v>
      </c>
      <c r="E34" s="38">
        <v>2</v>
      </c>
      <c r="F34" s="38">
        <v>3</v>
      </c>
      <c r="G34" s="38">
        <v>4</v>
      </c>
      <c r="H34" s="38">
        <v>5</v>
      </c>
      <c r="I34" s="38">
        <v>6</v>
      </c>
      <c r="J34" s="38">
        <v>7</v>
      </c>
      <c r="K34" s="38">
        <v>8</v>
      </c>
      <c r="L34" s="38">
        <v>9</v>
      </c>
      <c r="M34" s="38">
        <v>10</v>
      </c>
      <c r="N34" s="38">
        <v>11</v>
      </c>
      <c r="O34" s="38">
        <v>12</v>
      </c>
      <c r="Q34" s="102" t="s">
        <v>87</v>
      </c>
      <c r="R34" s="24"/>
      <c r="S34" s="54"/>
      <c r="T34" s="55"/>
      <c r="U34" s="12"/>
      <c r="Y34" s="23"/>
    </row>
    <row r="35" spans="1:25" ht="19.5" thickBot="1" x14ac:dyDescent="0.35">
      <c r="B35" s="48"/>
      <c r="C35" s="35"/>
      <c r="D35" s="49" t="s">
        <v>30</v>
      </c>
      <c r="E35" s="49" t="s">
        <v>31</v>
      </c>
      <c r="F35" s="49" t="s">
        <v>32</v>
      </c>
      <c r="G35" s="49" t="s">
        <v>33</v>
      </c>
      <c r="H35" s="51" t="s">
        <v>34</v>
      </c>
      <c r="I35" s="51" t="s">
        <v>35</v>
      </c>
      <c r="J35" s="51" t="s">
        <v>36</v>
      </c>
      <c r="K35" s="51" t="s">
        <v>37</v>
      </c>
      <c r="L35" s="51" t="s">
        <v>38</v>
      </c>
      <c r="M35" s="51" t="s">
        <v>39</v>
      </c>
      <c r="N35" s="49" t="s">
        <v>40</v>
      </c>
      <c r="O35" s="49" t="s">
        <v>41</v>
      </c>
      <c r="Q35" s="27" t="s">
        <v>9</v>
      </c>
      <c r="R35" s="28"/>
      <c r="S35" s="56" t="s">
        <v>10</v>
      </c>
      <c r="T35" s="56" t="s">
        <v>43</v>
      </c>
      <c r="U35" s="13"/>
    </row>
    <row r="36" spans="1:25" ht="18.75" x14ac:dyDescent="0.3">
      <c r="B36" s="38" t="s">
        <v>1</v>
      </c>
      <c r="C36" s="41" t="s">
        <v>42</v>
      </c>
      <c r="D36" s="50">
        <v>1</v>
      </c>
      <c r="E36" s="50">
        <v>2</v>
      </c>
      <c r="F36" s="50">
        <v>3</v>
      </c>
      <c r="G36" s="50">
        <v>4</v>
      </c>
      <c r="H36" s="50">
        <v>5</v>
      </c>
      <c r="I36" s="50">
        <v>6</v>
      </c>
      <c r="J36" s="50">
        <v>7</v>
      </c>
      <c r="K36" s="50">
        <v>8</v>
      </c>
      <c r="L36" s="50">
        <v>9</v>
      </c>
      <c r="M36" s="50">
        <v>10</v>
      </c>
      <c r="N36" s="50">
        <v>11</v>
      </c>
      <c r="O36" s="50">
        <v>12</v>
      </c>
      <c r="Q36" s="15" t="s">
        <v>13</v>
      </c>
      <c r="R36" s="10"/>
      <c r="S36" s="16"/>
      <c r="T36" s="17">
        <v>6</v>
      </c>
      <c r="U36" s="16"/>
    </row>
    <row r="37" spans="1:25" ht="18.75" x14ac:dyDescent="0.3">
      <c r="B37" s="38" t="s">
        <v>2</v>
      </c>
      <c r="C37" s="41" t="s">
        <v>44</v>
      </c>
      <c r="D37" s="14">
        <v>13</v>
      </c>
      <c r="E37" s="14">
        <v>14</v>
      </c>
      <c r="F37" s="14">
        <v>15</v>
      </c>
      <c r="G37" s="14">
        <v>16</v>
      </c>
      <c r="H37" s="14">
        <v>17</v>
      </c>
      <c r="I37" s="14">
        <v>18</v>
      </c>
      <c r="J37" s="14">
        <v>19</v>
      </c>
      <c r="K37" s="14">
        <v>20</v>
      </c>
      <c r="L37" s="14">
        <v>21</v>
      </c>
      <c r="M37" s="14">
        <v>22</v>
      </c>
      <c r="N37" s="14">
        <v>23</v>
      </c>
      <c r="O37" s="14">
        <v>24</v>
      </c>
      <c r="Q37" s="15" t="s">
        <v>46</v>
      </c>
      <c r="R37" s="10"/>
      <c r="S37" s="16" t="s">
        <v>15</v>
      </c>
      <c r="T37" s="17">
        <v>20</v>
      </c>
      <c r="U37" s="16"/>
    </row>
    <row r="38" spans="1:25" ht="18.75" x14ac:dyDescent="0.3">
      <c r="B38" s="38" t="s">
        <v>3</v>
      </c>
      <c r="C38" s="41" t="s">
        <v>45</v>
      </c>
      <c r="D38" s="14">
        <v>25</v>
      </c>
      <c r="E38" s="14">
        <v>26</v>
      </c>
      <c r="F38" s="14">
        <v>27</v>
      </c>
      <c r="G38" s="14">
        <v>28</v>
      </c>
      <c r="H38" s="14">
        <v>29</v>
      </c>
      <c r="I38" s="14">
        <v>30</v>
      </c>
      <c r="J38" s="14">
        <v>31</v>
      </c>
      <c r="K38" s="14">
        <v>32</v>
      </c>
      <c r="L38" s="14">
        <v>33</v>
      </c>
      <c r="M38" s="14">
        <v>34</v>
      </c>
      <c r="N38" s="14">
        <v>35</v>
      </c>
      <c r="O38" s="14">
        <v>36</v>
      </c>
      <c r="Q38" s="15" t="s">
        <v>48</v>
      </c>
      <c r="R38" s="10"/>
      <c r="S38" s="16" t="s">
        <v>49</v>
      </c>
      <c r="T38" s="112">
        <v>4</v>
      </c>
      <c r="U38" s="16"/>
    </row>
    <row r="39" spans="1:25" ht="18.75" x14ac:dyDescent="0.3">
      <c r="B39" s="38" t="s">
        <v>4</v>
      </c>
      <c r="C39" s="41" t="s">
        <v>47</v>
      </c>
      <c r="D39" s="14">
        <v>37</v>
      </c>
      <c r="E39" s="14">
        <v>38</v>
      </c>
      <c r="F39" s="14">
        <v>39</v>
      </c>
      <c r="G39" s="14">
        <v>40</v>
      </c>
      <c r="H39" s="14">
        <v>41</v>
      </c>
      <c r="I39" s="14">
        <v>42</v>
      </c>
      <c r="J39" s="14">
        <v>43</v>
      </c>
      <c r="K39" s="14">
        <v>44</v>
      </c>
      <c r="L39" s="14">
        <v>45</v>
      </c>
      <c r="M39" s="14">
        <v>46</v>
      </c>
      <c r="N39" s="14">
        <v>47</v>
      </c>
      <c r="O39" s="14">
        <v>48</v>
      </c>
      <c r="Q39" s="15" t="s">
        <v>51</v>
      </c>
      <c r="R39" s="10"/>
      <c r="S39" s="16" t="s">
        <v>49</v>
      </c>
      <c r="T39" s="112">
        <v>4</v>
      </c>
      <c r="U39" s="16"/>
    </row>
    <row r="40" spans="1:25" ht="18.75" x14ac:dyDescent="0.3">
      <c r="B40" s="38" t="s">
        <v>5</v>
      </c>
      <c r="C40" s="41" t="s">
        <v>50</v>
      </c>
      <c r="D40" s="14">
        <v>49</v>
      </c>
      <c r="E40" s="14">
        <v>50</v>
      </c>
      <c r="F40" s="14">
        <v>51</v>
      </c>
      <c r="G40" s="14">
        <v>52</v>
      </c>
      <c r="H40" s="14">
        <v>53</v>
      </c>
      <c r="I40" s="14">
        <v>54</v>
      </c>
      <c r="J40" s="14">
        <v>55</v>
      </c>
      <c r="K40" s="14">
        <v>56</v>
      </c>
      <c r="L40" s="14">
        <v>57</v>
      </c>
      <c r="M40" s="14">
        <v>58</v>
      </c>
      <c r="N40" s="14">
        <v>59</v>
      </c>
      <c r="O40" s="14">
        <v>60</v>
      </c>
      <c r="Q40" s="15" t="s">
        <v>53</v>
      </c>
      <c r="R40" s="10"/>
      <c r="S40" s="16"/>
      <c r="T40" s="113">
        <v>6</v>
      </c>
      <c r="U40" s="16"/>
      <c r="V40" s="11"/>
    </row>
    <row r="41" spans="1:25" ht="19.5" thickBot="1" x14ac:dyDescent="0.35">
      <c r="B41" s="38" t="s">
        <v>6</v>
      </c>
      <c r="C41" s="41" t="s">
        <v>52</v>
      </c>
      <c r="D41" s="14">
        <v>61</v>
      </c>
      <c r="E41" s="14">
        <v>62</v>
      </c>
      <c r="F41" s="14">
        <v>63</v>
      </c>
      <c r="G41" s="14">
        <v>64</v>
      </c>
      <c r="H41" s="14">
        <v>65</v>
      </c>
      <c r="I41" s="14">
        <v>66</v>
      </c>
      <c r="J41" s="14">
        <v>67</v>
      </c>
      <c r="K41" s="14">
        <v>68</v>
      </c>
      <c r="L41" s="14">
        <v>69</v>
      </c>
      <c r="M41" s="14">
        <v>70</v>
      </c>
      <c r="N41" s="14">
        <v>71</v>
      </c>
      <c r="O41" s="14">
        <v>72</v>
      </c>
      <c r="Q41" s="18" t="s">
        <v>23</v>
      </c>
      <c r="R41" s="19"/>
      <c r="S41" s="20"/>
      <c r="T41" s="21">
        <f>SUM(T36:T40)</f>
        <v>40</v>
      </c>
      <c r="U41" s="16"/>
      <c r="Y41" s="23"/>
    </row>
    <row r="42" spans="1:25" ht="18.75" x14ac:dyDescent="0.3">
      <c r="B42" s="38" t="s">
        <v>7</v>
      </c>
      <c r="C42" s="41" t="s">
        <v>54</v>
      </c>
      <c r="D42" s="14">
        <v>73</v>
      </c>
      <c r="E42" s="14">
        <v>74</v>
      </c>
      <c r="F42" s="14">
        <v>75</v>
      </c>
      <c r="G42" s="14">
        <v>76</v>
      </c>
      <c r="H42" s="14">
        <v>77</v>
      </c>
      <c r="I42" s="14">
        <v>78</v>
      </c>
      <c r="J42" s="14">
        <v>79</v>
      </c>
      <c r="K42" s="14">
        <v>80</v>
      </c>
      <c r="L42" s="14">
        <v>81</v>
      </c>
      <c r="M42" s="14">
        <v>82</v>
      </c>
      <c r="N42" s="14">
        <v>83</v>
      </c>
      <c r="O42" s="14">
        <v>84</v>
      </c>
      <c r="T42" s="99" t="s">
        <v>81</v>
      </c>
    </row>
    <row r="43" spans="1:25" ht="18.75" x14ac:dyDescent="0.3">
      <c r="B43" s="38" t="s">
        <v>8</v>
      </c>
      <c r="C43" s="41" t="s">
        <v>55</v>
      </c>
      <c r="D43" s="14">
        <v>85</v>
      </c>
      <c r="E43" s="14">
        <v>86</v>
      </c>
      <c r="F43" s="14">
        <v>87</v>
      </c>
      <c r="G43" s="14">
        <v>88</v>
      </c>
      <c r="H43" s="14">
        <v>89</v>
      </c>
      <c r="I43" s="14">
        <v>90</v>
      </c>
      <c r="J43" s="14">
        <v>91</v>
      </c>
      <c r="K43" s="14">
        <v>92</v>
      </c>
      <c r="L43" s="14">
        <v>93</v>
      </c>
      <c r="M43" s="14">
        <v>94</v>
      </c>
      <c r="N43" s="14">
        <v>95</v>
      </c>
      <c r="O43" s="14">
        <v>96</v>
      </c>
    </row>
    <row r="44" spans="1:25" ht="18.75" x14ac:dyDescent="0.3">
      <c r="A44" s="10"/>
      <c r="B44" s="10"/>
      <c r="C44" s="22"/>
      <c r="D44" s="22"/>
      <c r="E44" s="22"/>
      <c r="F44" s="22"/>
      <c r="G44" s="22"/>
      <c r="H44" s="22"/>
      <c r="I44" s="22"/>
      <c r="J44" s="22"/>
      <c r="K44" s="22"/>
      <c r="L44" s="22"/>
      <c r="M44" s="22"/>
      <c r="N44" s="22"/>
    </row>
    <row r="45" spans="1:25" ht="21" x14ac:dyDescent="0.35">
      <c r="A45" s="10"/>
      <c r="B45" s="10"/>
      <c r="C45" s="9" t="s">
        <v>56</v>
      </c>
      <c r="D45" s="22"/>
      <c r="E45" s="22"/>
      <c r="F45" s="22"/>
      <c r="G45" s="22"/>
      <c r="H45" s="22"/>
      <c r="I45" s="22"/>
      <c r="J45" s="22"/>
      <c r="K45" s="22"/>
      <c r="L45" s="22"/>
      <c r="M45" s="22"/>
      <c r="N45" s="22"/>
      <c r="Q45" s="34" t="s">
        <v>79</v>
      </c>
    </row>
    <row r="46" spans="1:25" ht="19.5" thickBot="1" x14ac:dyDescent="0.35">
      <c r="A46" s="10"/>
      <c r="B46" s="10"/>
      <c r="C46" s="9"/>
      <c r="D46" s="22"/>
      <c r="E46" s="22"/>
      <c r="F46" s="22"/>
      <c r="G46" s="22"/>
      <c r="H46" s="22"/>
      <c r="I46" s="22"/>
      <c r="J46" s="22"/>
      <c r="K46" s="22"/>
      <c r="L46" s="22"/>
      <c r="M46" s="22"/>
      <c r="N46" s="22"/>
    </row>
    <row r="47" spans="1:25" ht="21" x14ac:dyDescent="0.3">
      <c r="B47" s="48"/>
      <c r="C47" s="4"/>
      <c r="D47" s="31">
        <v>1</v>
      </c>
      <c r="E47" s="31">
        <v>2</v>
      </c>
      <c r="F47" s="31">
        <v>3</v>
      </c>
      <c r="G47" s="31">
        <v>4</v>
      </c>
      <c r="H47" s="31">
        <v>5</v>
      </c>
      <c r="I47" s="31">
        <v>6</v>
      </c>
      <c r="J47" s="31">
        <v>7</v>
      </c>
      <c r="K47" s="31">
        <v>8</v>
      </c>
      <c r="L47" s="31">
        <v>9</v>
      </c>
      <c r="M47" s="31">
        <v>10</v>
      </c>
      <c r="N47" s="31">
        <v>11</v>
      </c>
      <c r="O47" s="31">
        <v>12</v>
      </c>
      <c r="Q47" s="75" t="s">
        <v>12</v>
      </c>
      <c r="R47" s="76"/>
      <c r="S47" s="86"/>
    </row>
    <row r="48" spans="1:25" ht="18.75" x14ac:dyDescent="0.3">
      <c r="B48" s="35"/>
      <c r="C48" s="35"/>
      <c r="D48" s="49" t="s">
        <v>62</v>
      </c>
      <c r="E48" s="49" t="s">
        <v>63</v>
      </c>
      <c r="F48" s="49" t="s">
        <v>64</v>
      </c>
      <c r="G48" s="49" t="s">
        <v>65</v>
      </c>
      <c r="H48" s="49" t="s">
        <v>66</v>
      </c>
      <c r="I48" s="49" t="s">
        <v>67</v>
      </c>
      <c r="J48" s="49" t="s">
        <v>68</v>
      </c>
      <c r="K48" s="49" t="s">
        <v>69</v>
      </c>
      <c r="L48" s="49" t="s">
        <v>70</v>
      </c>
      <c r="M48" s="49" t="s">
        <v>71</v>
      </c>
      <c r="N48" s="49" t="s">
        <v>72</v>
      </c>
      <c r="O48" s="49" t="s">
        <v>73</v>
      </c>
      <c r="Q48" s="77" t="s">
        <v>24</v>
      </c>
      <c r="R48" s="72"/>
      <c r="S48" s="87" t="s">
        <v>80</v>
      </c>
    </row>
    <row r="49" spans="1:19" ht="18.75" x14ac:dyDescent="0.3">
      <c r="B49" s="45" t="s">
        <v>1</v>
      </c>
      <c r="C49" s="42" t="s">
        <v>42</v>
      </c>
      <c r="D49" s="46">
        <v>97</v>
      </c>
      <c r="E49" s="47">
        <v>98</v>
      </c>
      <c r="F49" s="47">
        <v>99</v>
      </c>
      <c r="G49" s="47">
        <v>100</v>
      </c>
      <c r="H49" s="47">
        <v>101</v>
      </c>
      <c r="I49" s="47">
        <v>102</v>
      </c>
      <c r="J49" s="47">
        <v>103</v>
      </c>
      <c r="K49" s="47">
        <v>104</v>
      </c>
      <c r="L49" s="47">
        <v>105</v>
      </c>
      <c r="M49" s="47">
        <v>106</v>
      </c>
      <c r="N49" s="47">
        <v>107</v>
      </c>
      <c r="O49" s="47">
        <v>108</v>
      </c>
      <c r="Q49" s="79" t="s">
        <v>25</v>
      </c>
      <c r="R49" s="73"/>
      <c r="S49" s="88"/>
    </row>
    <row r="50" spans="1:19" ht="18.75" x14ac:dyDescent="0.3">
      <c r="B50" s="38" t="s">
        <v>2</v>
      </c>
      <c r="C50" s="39" t="s">
        <v>44</v>
      </c>
      <c r="D50" s="37">
        <v>109</v>
      </c>
      <c r="E50" s="35">
        <v>110</v>
      </c>
      <c r="F50" s="35">
        <v>111</v>
      </c>
      <c r="G50" s="35">
        <v>112</v>
      </c>
      <c r="H50" s="35">
        <v>113</v>
      </c>
      <c r="I50" s="35">
        <v>114</v>
      </c>
      <c r="J50" s="35">
        <v>115</v>
      </c>
      <c r="K50" s="35">
        <v>116</v>
      </c>
      <c r="L50" s="35">
        <v>117</v>
      </c>
      <c r="M50" s="35">
        <v>118</v>
      </c>
      <c r="N50" s="35">
        <v>119</v>
      </c>
      <c r="O50" s="35">
        <v>120</v>
      </c>
      <c r="Q50" s="81" t="s">
        <v>26</v>
      </c>
      <c r="R50" s="74"/>
      <c r="S50" s="89"/>
    </row>
    <row r="51" spans="1:19" ht="18.75" x14ac:dyDescent="0.3">
      <c r="B51" s="40" t="s">
        <v>3</v>
      </c>
      <c r="C51" s="41" t="s">
        <v>45</v>
      </c>
      <c r="D51" s="37">
        <v>121</v>
      </c>
      <c r="E51" s="35">
        <v>122</v>
      </c>
      <c r="F51" s="35">
        <v>123</v>
      </c>
      <c r="G51" s="35">
        <v>124</v>
      </c>
      <c r="H51" s="35">
        <v>125</v>
      </c>
      <c r="I51" s="35">
        <v>126</v>
      </c>
      <c r="J51" s="35">
        <v>127</v>
      </c>
      <c r="K51" s="35">
        <v>128</v>
      </c>
      <c r="L51" s="35">
        <v>129</v>
      </c>
      <c r="M51" s="35">
        <v>130</v>
      </c>
      <c r="N51" s="35">
        <v>131</v>
      </c>
      <c r="O51" s="35">
        <v>132</v>
      </c>
      <c r="Q51" s="83" t="s">
        <v>20</v>
      </c>
      <c r="R51" s="36"/>
      <c r="S51" s="90"/>
    </row>
    <row r="52" spans="1:19" ht="19.5" thickBot="1" x14ac:dyDescent="0.35">
      <c r="B52" s="38" t="s">
        <v>4</v>
      </c>
      <c r="C52" s="42" t="s">
        <v>47</v>
      </c>
      <c r="D52" s="37">
        <v>133</v>
      </c>
      <c r="E52" s="35">
        <v>134</v>
      </c>
      <c r="F52" s="35">
        <v>135</v>
      </c>
      <c r="G52" s="35">
        <v>136</v>
      </c>
      <c r="H52" s="35">
        <v>137</v>
      </c>
      <c r="I52" s="35">
        <v>138</v>
      </c>
      <c r="J52" s="35">
        <v>139</v>
      </c>
      <c r="K52" s="35">
        <v>140</v>
      </c>
      <c r="L52" s="35">
        <v>141</v>
      </c>
      <c r="M52" s="35">
        <v>142</v>
      </c>
      <c r="N52" s="35">
        <v>143</v>
      </c>
      <c r="O52" s="35">
        <v>144</v>
      </c>
      <c r="Q52" s="84" t="s">
        <v>22</v>
      </c>
      <c r="R52" s="85"/>
      <c r="S52" s="91"/>
    </row>
    <row r="53" spans="1:19" ht="18.75" x14ac:dyDescent="0.3">
      <c r="B53" s="38" t="s">
        <v>5</v>
      </c>
      <c r="C53" s="43" t="s">
        <v>50</v>
      </c>
      <c r="D53" s="37">
        <v>145</v>
      </c>
      <c r="E53" s="35">
        <v>146</v>
      </c>
      <c r="F53" s="35">
        <v>147</v>
      </c>
      <c r="G53" s="35">
        <v>148</v>
      </c>
      <c r="H53" s="35">
        <v>149</v>
      </c>
      <c r="I53" s="35">
        <v>150</v>
      </c>
      <c r="J53" s="35">
        <v>151</v>
      </c>
      <c r="K53" s="35">
        <v>152</v>
      </c>
      <c r="L53" s="35">
        <v>153</v>
      </c>
      <c r="M53" s="35">
        <v>154</v>
      </c>
      <c r="N53" s="35">
        <v>155</v>
      </c>
      <c r="O53" s="35">
        <v>156</v>
      </c>
    </row>
    <row r="54" spans="1:19" ht="18.75" x14ac:dyDescent="0.3">
      <c r="B54" s="38" t="s">
        <v>6</v>
      </c>
      <c r="C54" s="41" t="s">
        <v>52</v>
      </c>
      <c r="D54" s="37">
        <v>157</v>
      </c>
      <c r="E54" s="35">
        <v>158</v>
      </c>
      <c r="F54" s="35">
        <v>159</v>
      </c>
      <c r="G54" s="35">
        <v>160</v>
      </c>
      <c r="H54" s="35">
        <v>161</v>
      </c>
      <c r="I54" s="35">
        <v>162</v>
      </c>
      <c r="J54" s="35">
        <v>163</v>
      </c>
      <c r="K54" s="35">
        <v>164</v>
      </c>
      <c r="L54" s="35">
        <v>165</v>
      </c>
      <c r="M54" s="35">
        <v>166</v>
      </c>
      <c r="N54" s="35">
        <v>167</v>
      </c>
      <c r="O54" s="35">
        <v>168</v>
      </c>
    </row>
    <row r="55" spans="1:19" ht="18.75" x14ac:dyDescent="0.3">
      <c r="B55" s="44" t="s">
        <v>7</v>
      </c>
      <c r="C55" s="42" t="s">
        <v>54</v>
      </c>
      <c r="D55" s="37">
        <v>169</v>
      </c>
      <c r="E55" s="35">
        <v>170</v>
      </c>
      <c r="F55" s="35">
        <v>171</v>
      </c>
      <c r="G55" s="35">
        <v>172</v>
      </c>
      <c r="H55" s="35">
        <v>173</v>
      </c>
      <c r="I55" s="35">
        <v>174</v>
      </c>
      <c r="J55" s="35">
        <v>175</v>
      </c>
      <c r="K55" s="35">
        <v>176</v>
      </c>
      <c r="L55" s="35">
        <v>177</v>
      </c>
      <c r="M55" s="35">
        <v>178</v>
      </c>
      <c r="N55" s="35">
        <v>179</v>
      </c>
      <c r="O55" s="35">
        <v>180</v>
      </c>
    </row>
    <row r="56" spans="1:19" ht="18.75" x14ac:dyDescent="0.3">
      <c r="B56" s="38" t="s">
        <v>8</v>
      </c>
      <c r="C56" s="39" t="s">
        <v>55</v>
      </c>
      <c r="D56" s="37">
        <v>181</v>
      </c>
      <c r="E56" s="35">
        <v>182</v>
      </c>
      <c r="F56" s="35">
        <v>183</v>
      </c>
      <c r="G56" s="35">
        <v>184</v>
      </c>
      <c r="H56" s="35">
        <v>185</v>
      </c>
      <c r="I56" s="35">
        <v>186</v>
      </c>
      <c r="J56" s="35">
        <v>187</v>
      </c>
      <c r="K56" s="35">
        <v>188</v>
      </c>
      <c r="L56" s="35">
        <v>189</v>
      </c>
      <c r="M56" s="35">
        <v>190</v>
      </c>
      <c r="N56" s="35">
        <v>191</v>
      </c>
      <c r="O56" s="35">
        <v>192</v>
      </c>
    </row>
    <row r="57" spans="1:19" ht="18.75" x14ac:dyDescent="0.3">
      <c r="A57" s="10"/>
      <c r="B57" s="36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</row>
    <row r="59" spans="1:19" ht="21" x14ac:dyDescent="0.35">
      <c r="A59" s="34" t="s">
        <v>95</v>
      </c>
    </row>
  </sheetData>
  <mergeCells count="2">
    <mergeCell ref="S19:S21"/>
    <mergeCell ref="S48:S50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63694E-3A73-4295-93F7-0EB3F9D83230}">
  <dimension ref="A1:T58"/>
  <sheetViews>
    <sheetView tabSelected="1" zoomScale="70" zoomScaleNormal="70" workbookViewId="0">
      <selection activeCell="C63" sqref="C63"/>
    </sheetView>
  </sheetViews>
  <sheetFormatPr defaultRowHeight="15" x14ac:dyDescent="0.25"/>
  <cols>
    <col min="2" max="2" width="14" customWidth="1"/>
    <col min="3" max="3" width="12.85546875" customWidth="1"/>
    <col min="4" max="14" width="9.7109375" customWidth="1"/>
    <col min="17" max="17" width="52.5703125" customWidth="1"/>
    <col min="18" max="18" width="16.28515625" customWidth="1"/>
    <col min="19" max="19" width="17.5703125" customWidth="1"/>
    <col min="20" max="20" width="13.85546875" customWidth="1"/>
  </cols>
  <sheetData>
    <row r="1" spans="1:19" ht="21" x14ac:dyDescent="0.35">
      <c r="A1" s="34" t="s">
        <v>74</v>
      </c>
    </row>
    <row r="2" spans="1:19" ht="21" x14ac:dyDescent="0.35">
      <c r="C2" s="52" t="s">
        <v>0</v>
      </c>
      <c r="Q2" s="34" t="s">
        <v>77</v>
      </c>
    </row>
    <row r="3" spans="1:19" ht="15.75" thickBot="1" x14ac:dyDescent="0.3">
      <c r="B3" s="1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</row>
    <row r="4" spans="1:19" ht="21.75" thickBot="1" x14ac:dyDescent="0.35">
      <c r="B4" s="3"/>
      <c r="C4" s="4"/>
      <c r="D4" s="31">
        <v>1</v>
      </c>
      <c r="E4" s="31">
        <v>2</v>
      </c>
      <c r="F4" s="31">
        <v>3</v>
      </c>
      <c r="G4" s="31">
        <v>4</v>
      </c>
      <c r="H4" s="31">
        <v>5</v>
      </c>
      <c r="I4" s="31">
        <v>6</v>
      </c>
      <c r="J4" s="31">
        <v>7</v>
      </c>
      <c r="K4" s="31">
        <v>8</v>
      </c>
      <c r="L4" s="31">
        <v>9</v>
      </c>
      <c r="M4" s="31">
        <v>10</v>
      </c>
      <c r="N4" s="31">
        <v>11</v>
      </c>
      <c r="O4" s="31">
        <v>12</v>
      </c>
      <c r="Q4" s="101" t="s">
        <v>88</v>
      </c>
      <c r="R4" s="103"/>
      <c r="S4" s="104"/>
    </row>
    <row r="5" spans="1:19" ht="21.75" thickBot="1" x14ac:dyDescent="0.4">
      <c r="C5" s="32" t="s">
        <v>1</v>
      </c>
      <c r="D5" s="33">
        <v>1</v>
      </c>
      <c r="E5" s="33">
        <v>2</v>
      </c>
      <c r="F5" s="33">
        <v>3</v>
      </c>
      <c r="G5" s="33">
        <v>4</v>
      </c>
      <c r="H5" s="33">
        <v>5</v>
      </c>
      <c r="I5" s="33">
        <v>6</v>
      </c>
      <c r="J5" s="33">
        <v>7</v>
      </c>
      <c r="K5" s="33">
        <v>8</v>
      </c>
      <c r="L5" s="33">
        <v>9</v>
      </c>
      <c r="M5" s="33">
        <v>10</v>
      </c>
      <c r="N5" s="33">
        <v>11</v>
      </c>
      <c r="O5" s="33">
        <v>12</v>
      </c>
      <c r="Q5" s="60" t="s">
        <v>9</v>
      </c>
      <c r="R5" s="108" t="s">
        <v>10</v>
      </c>
      <c r="S5" s="107" t="s">
        <v>11</v>
      </c>
    </row>
    <row r="6" spans="1:19" ht="21" x14ac:dyDescent="0.35">
      <c r="C6" s="32" t="s">
        <v>2</v>
      </c>
      <c r="D6" s="33">
        <v>13</v>
      </c>
      <c r="E6" s="33">
        <v>14</v>
      </c>
      <c r="F6" s="33">
        <v>15</v>
      </c>
      <c r="G6" s="33">
        <v>16</v>
      </c>
      <c r="H6" s="33">
        <v>17</v>
      </c>
      <c r="I6" s="33">
        <v>18</v>
      </c>
      <c r="J6" s="33">
        <v>19</v>
      </c>
      <c r="K6" s="33">
        <v>20</v>
      </c>
      <c r="L6" s="33">
        <v>21</v>
      </c>
      <c r="M6" s="33">
        <v>22</v>
      </c>
      <c r="N6" s="33">
        <v>23</v>
      </c>
      <c r="O6" s="33">
        <v>24</v>
      </c>
      <c r="Q6" s="61" t="s">
        <v>13</v>
      </c>
      <c r="R6" s="105"/>
      <c r="S6" s="71">
        <f>15-SUM(S7:S11)</f>
        <v>0.69999999999999929</v>
      </c>
    </row>
    <row r="7" spans="1:19" ht="21" x14ac:dyDescent="0.35">
      <c r="C7" s="32" t="s">
        <v>3</v>
      </c>
      <c r="D7" s="33">
        <v>25</v>
      </c>
      <c r="E7" s="33">
        <v>26</v>
      </c>
      <c r="F7" s="33">
        <v>27</v>
      </c>
      <c r="G7" s="33">
        <v>28</v>
      </c>
      <c r="H7" s="33">
        <v>29</v>
      </c>
      <c r="I7" s="33">
        <v>30</v>
      </c>
      <c r="J7" s="33">
        <v>31</v>
      </c>
      <c r="K7" s="33">
        <v>32</v>
      </c>
      <c r="L7" s="33">
        <v>33</v>
      </c>
      <c r="M7" s="33">
        <v>34</v>
      </c>
      <c r="N7" s="33">
        <v>35</v>
      </c>
      <c r="O7" s="33">
        <v>36</v>
      </c>
      <c r="Q7" s="106" t="s">
        <v>82</v>
      </c>
      <c r="R7" s="65" t="s">
        <v>15</v>
      </c>
      <c r="S7" s="63">
        <v>7.5</v>
      </c>
    </row>
    <row r="8" spans="1:19" ht="21" x14ac:dyDescent="0.35">
      <c r="C8" s="32" t="s">
        <v>4</v>
      </c>
      <c r="D8" s="33">
        <v>37</v>
      </c>
      <c r="E8" s="33">
        <v>38</v>
      </c>
      <c r="F8" s="33">
        <v>39</v>
      </c>
      <c r="G8" s="33">
        <v>40</v>
      </c>
      <c r="H8" s="33">
        <v>41</v>
      </c>
      <c r="I8" s="33">
        <v>42</v>
      </c>
      <c r="J8" s="33">
        <v>43</v>
      </c>
      <c r="K8" s="33">
        <v>44</v>
      </c>
      <c r="L8" s="33">
        <v>45</v>
      </c>
      <c r="M8" s="33">
        <v>46</v>
      </c>
      <c r="N8" s="33">
        <v>47</v>
      </c>
      <c r="O8" s="33">
        <v>48</v>
      </c>
      <c r="Q8" s="64" t="s">
        <v>16</v>
      </c>
      <c r="R8" s="65" t="s">
        <v>17</v>
      </c>
      <c r="S8" s="63">
        <v>0.05</v>
      </c>
    </row>
    <row r="9" spans="1:19" ht="21" x14ac:dyDescent="0.35">
      <c r="C9" s="32" t="s">
        <v>5</v>
      </c>
      <c r="D9" s="33">
        <v>49</v>
      </c>
      <c r="E9" s="33">
        <v>50</v>
      </c>
      <c r="F9" s="33">
        <v>51</v>
      </c>
      <c r="G9" s="33">
        <v>52</v>
      </c>
      <c r="H9" s="33">
        <v>53</v>
      </c>
      <c r="I9" s="33">
        <v>54</v>
      </c>
      <c r="J9" s="33">
        <v>55</v>
      </c>
      <c r="K9" s="33">
        <v>56</v>
      </c>
      <c r="L9" s="33">
        <v>57</v>
      </c>
      <c r="M9" s="33">
        <v>58</v>
      </c>
      <c r="N9" s="33">
        <v>59</v>
      </c>
      <c r="O9" s="33">
        <v>60</v>
      </c>
      <c r="Q9" s="110" t="s">
        <v>59</v>
      </c>
      <c r="R9" s="65" t="s">
        <v>19</v>
      </c>
      <c r="S9" s="63">
        <v>0.375</v>
      </c>
    </row>
    <row r="10" spans="1:19" ht="21" x14ac:dyDescent="0.35">
      <c r="C10" s="32" t="s">
        <v>6</v>
      </c>
      <c r="D10" s="33">
        <v>61</v>
      </c>
      <c r="E10" s="33">
        <v>62</v>
      </c>
      <c r="F10" s="33">
        <v>63</v>
      </c>
      <c r="G10" s="33">
        <v>64</v>
      </c>
      <c r="H10" s="33">
        <v>65</v>
      </c>
      <c r="I10" s="33">
        <v>66</v>
      </c>
      <c r="J10" s="33">
        <v>67</v>
      </c>
      <c r="K10" s="33">
        <v>68</v>
      </c>
      <c r="L10" s="33">
        <v>69</v>
      </c>
      <c r="M10" s="33">
        <v>70</v>
      </c>
      <c r="N10" s="33">
        <v>71</v>
      </c>
      <c r="O10" s="33">
        <v>72</v>
      </c>
      <c r="Q10" s="110" t="s">
        <v>60</v>
      </c>
      <c r="R10" s="65" t="s">
        <v>19</v>
      </c>
      <c r="S10" s="63">
        <v>0.375</v>
      </c>
    </row>
    <row r="11" spans="1:19" ht="21" x14ac:dyDescent="0.35">
      <c r="C11" s="32" t="s">
        <v>7</v>
      </c>
      <c r="D11" s="33">
        <v>73</v>
      </c>
      <c r="E11" s="33">
        <v>74</v>
      </c>
      <c r="F11" s="33">
        <v>75</v>
      </c>
      <c r="G11" s="33">
        <v>76</v>
      </c>
      <c r="H11" s="33">
        <v>77</v>
      </c>
      <c r="I11" s="33">
        <v>78</v>
      </c>
      <c r="J11" s="33">
        <v>79</v>
      </c>
      <c r="K11" s="33">
        <v>80</v>
      </c>
      <c r="L11" s="33">
        <v>81</v>
      </c>
      <c r="M11" s="33">
        <v>82</v>
      </c>
      <c r="N11" s="33">
        <v>83</v>
      </c>
      <c r="O11" s="33">
        <v>84</v>
      </c>
      <c r="Q11" s="64" t="s">
        <v>29</v>
      </c>
      <c r="R11" s="66" t="s">
        <v>57</v>
      </c>
      <c r="S11" s="67">
        <v>6</v>
      </c>
    </row>
    <row r="12" spans="1:19" ht="21.75" thickBot="1" x14ac:dyDescent="0.4">
      <c r="C12" s="32" t="s">
        <v>8</v>
      </c>
      <c r="D12" s="33">
        <v>85</v>
      </c>
      <c r="E12" s="33">
        <v>86</v>
      </c>
      <c r="F12" s="33">
        <v>87</v>
      </c>
      <c r="G12" s="33">
        <v>88</v>
      </c>
      <c r="H12" s="33">
        <v>89</v>
      </c>
      <c r="I12" s="33">
        <v>90</v>
      </c>
      <c r="J12" s="33">
        <v>91</v>
      </c>
      <c r="K12" s="33">
        <v>92</v>
      </c>
      <c r="L12" s="33">
        <v>93</v>
      </c>
      <c r="M12" s="33">
        <v>94</v>
      </c>
      <c r="N12" s="33">
        <v>95</v>
      </c>
      <c r="O12" s="33">
        <v>96</v>
      </c>
      <c r="Q12" s="68" t="s">
        <v>23</v>
      </c>
      <c r="R12" s="69"/>
      <c r="S12" s="70">
        <f>SUM(S6:S11)</f>
        <v>15</v>
      </c>
    </row>
    <row r="13" spans="1:19" ht="18.75" x14ac:dyDescent="0.3">
      <c r="O13" s="2"/>
      <c r="Q13" s="11"/>
      <c r="R13" s="66"/>
      <c r="S13" s="11" t="s">
        <v>83</v>
      </c>
    </row>
    <row r="14" spans="1:19" ht="18.75" x14ac:dyDescent="0.3">
      <c r="B14" s="1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2"/>
      <c r="Q14" s="11"/>
      <c r="R14" s="11"/>
      <c r="S14" s="11"/>
    </row>
    <row r="15" spans="1:19" ht="21" x14ac:dyDescent="0.35">
      <c r="B15" s="1"/>
      <c r="C15" s="52" t="s">
        <v>56</v>
      </c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Q15" s="34" t="s">
        <v>76</v>
      </c>
      <c r="R15" s="11"/>
      <c r="S15" s="11"/>
    </row>
    <row r="16" spans="1:19" ht="19.5" thickBot="1" x14ac:dyDescent="0.35">
      <c r="A16" s="8"/>
      <c r="Q16" s="11"/>
      <c r="R16" s="11"/>
      <c r="S16" s="11"/>
    </row>
    <row r="17" spans="1:19" ht="21" x14ac:dyDescent="0.3">
      <c r="A17" s="8"/>
      <c r="C17" s="4"/>
      <c r="D17" s="31">
        <v>1</v>
      </c>
      <c r="E17" s="31">
        <v>2</v>
      </c>
      <c r="F17" s="31">
        <v>3</v>
      </c>
      <c r="G17" s="31">
        <v>4</v>
      </c>
      <c r="H17" s="31">
        <v>5</v>
      </c>
      <c r="I17" s="31">
        <v>6</v>
      </c>
      <c r="J17" s="31">
        <v>7</v>
      </c>
      <c r="K17" s="31">
        <v>8</v>
      </c>
      <c r="L17" s="31">
        <v>9</v>
      </c>
      <c r="M17" s="31">
        <v>10</v>
      </c>
      <c r="N17" s="31">
        <v>11</v>
      </c>
      <c r="O17" s="31">
        <v>12</v>
      </c>
      <c r="Q17" s="75" t="s">
        <v>12</v>
      </c>
      <c r="R17" s="76"/>
      <c r="S17" s="71"/>
    </row>
    <row r="18" spans="1:19" ht="21" x14ac:dyDescent="0.35">
      <c r="A18" s="8"/>
      <c r="C18" s="32" t="s">
        <v>1</v>
      </c>
      <c r="D18" s="33">
        <v>97</v>
      </c>
      <c r="E18" s="33">
        <v>98</v>
      </c>
      <c r="F18" s="33">
        <v>99</v>
      </c>
      <c r="G18" s="33">
        <v>100</v>
      </c>
      <c r="H18" s="33">
        <v>101</v>
      </c>
      <c r="I18" s="33">
        <v>102</v>
      </c>
      <c r="J18" s="33">
        <v>103</v>
      </c>
      <c r="K18" s="33">
        <v>104</v>
      </c>
      <c r="L18" s="33">
        <v>105</v>
      </c>
      <c r="M18" s="33">
        <v>106</v>
      </c>
      <c r="N18" s="33">
        <v>107</v>
      </c>
      <c r="O18" s="33">
        <v>108</v>
      </c>
      <c r="Q18" s="77" t="s">
        <v>24</v>
      </c>
      <c r="R18" s="72"/>
      <c r="S18" s="78" t="s">
        <v>58</v>
      </c>
    </row>
    <row r="19" spans="1:19" ht="21" x14ac:dyDescent="0.35">
      <c r="A19" s="8"/>
      <c r="C19" s="32" t="s">
        <v>2</v>
      </c>
      <c r="D19" s="33">
        <v>109</v>
      </c>
      <c r="E19" s="33">
        <v>110</v>
      </c>
      <c r="F19" s="33">
        <v>111</v>
      </c>
      <c r="G19" s="33">
        <v>112</v>
      </c>
      <c r="H19" s="33">
        <v>113</v>
      </c>
      <c r="I19" s="33">
        <v>114</v>
      </c>
      <c r="J19" s="33">
        <v>115</v>
      </c>
      <c r="K19" s="33">
        <v>116</v>
      </c>
      <c r="L19" s="33">
        <v>117</v>
      </c>
      <c r="M19" s="33">
        <v>118</v>
      </c>
      <c r="N19" s="33">
        <v>119</v>
      </c>
      <c r="O19" s="33">
        <v>120</v>
      </c>
      <c r="Q19" s="79" t="s">
        <v>89</v>
      </c>
      <c r="R19" s="73"/>
      <c r="S19" s="80"/>
    </row>
    <row r="20" spans="1:19" ht="21" x14ac:dyDescent="0.35">
      <c r="A20" s="8"/>
      <c r="C20" s="32" t="s">
        <v>3</v>
      </c>
      <c r="D20" s="33">
        <v>121</v>
      </c>
      <c r="E20" s="33">
        <v>122</v>
      </c>
      <c r="F20" s="33">
        <v>123</v>
      </c>
      <c r="G20" s="33">
        <v>124</v>
      </c>
      <c r="H20" s="33">
        <v>125</v>
      </c>
      <c r="I20" s="33">
        <v>126</v>
      </c>
      <c r="J20" s="33">
        <v>127</v>
      </c>
      <c r="K20" s="33">
        <v>128</v>
      </c>
      <c r="L20" s="33">
        <v>129</v>
      </c>
      <c r="M20" s="33">
        <v>130</v>
      </c>
      <c r="N20" s="33">
        <v>131</v>
      </c>
      <c r="O20" s="33">
        <v>132</v>
      </c>
      <c r="Q20" s="81" t="s">
        <v>26</v>
      </c>
      <c r="R20" s="74"/>
      <c r="S20" s="82"/>
    </row>
    <row r="21" spans="1:19" ht="21" x14ac:dyDescent="0.35">
      <c r="A21" s="8"/>
      <c r="C21" s="32" t="s">
        <v>4</v>
      </c>
      <c r="D21" s="33">
        <v>133</v>
      </c>
      <c r="E21" s="33">
        <v>134</v>
      </c>
      <c r="F21" s="33">
        <v>135</v>
      </c>
      <c r="G21" s="33">
        <v>136</v>
      </c>
      <c r="H21" s="33">
        <v>137</v>
      </c>
      <c r="I21" s="33">
        <v>138</v>
      </c>
      <c r="J21" s="33">
        <v>139</v>
      </c>
      <c r="K21" s="33">
        <v>140</v>
      </c>
      <c r="L21" s="33">
        <v>141</v>
      </c>
      <c r="M21" s="33">
        <v>142</v>
      </c>
      <c r="N21" s="33">
        <v>143</v>
      </c>
      <c r="O21" s="33">
        <v>144</v>
      </c>
      <c r="Q21" s="83" t="s">
        <v>20</v>
      </c>
      <c r="R21" s="36"/>
      <c r="S21" s="63"/>
    </row>
    <row r="22" spans="1:19" ht="21.75" thickBot="1" x14ac:dyDescent="0.4">
      <c r="A22" s="8"/>
      <c r="C22" s="32" t="s">
        <v>5</v>
      </c>
      <c r="D22" s="33">
        <v>145</v>
      </c>
      <c r="E22" s="33">
        <v>146</v>
      </c>
      <c r="F22" s="33">
        <v>147</v>
      </c>
      <c r="G22" s="33">
        <v>148</v>
      </c>
      <c r="H22" s="33">
        <v>149</v>
      </c>
      <c r="I22" s="33">
        <v>150</v>
      </c>
      <c r="J22" s="33">
        <v>151</v>
      </c>
      <c r="K22" s="33">
        <v>152</v>
      </c>
      <c r="L22" s="33">
        <v>153</v>
      </c>
      <c r="M22" s="33">
        <v>154</v>
      </c>
      <c r="N22" s="33">
        <v>155</v>
      </c>
      <c r="O22" s="33">
        <v>156</v>
      </c>
      <c r="Q22" s="84" t="s">
        <v>22</v>
      </c>
      <c r="R22" s="85"/>
      <c r="S22" s="70"/>
    </row>
    <row r="23" spans="1:19" ht="21" x14ac:dyDescent="0.35">
      <c r="A23" s="8"/>
      <c r="C23" s="32" t="s">
        <v>6</v>
      </c>
      <c r="D23" s="33">
        <v>157</v>
      </c>
      <c r="E23" s="33">
        <v>158</v>
      </c>
      <c r="F23" s="33">
        <v>159</v>
      </c>
      <c r="G23" s="33">
        <v>160</v>
      </c>
      <c r="H23" s="33">
        <v>161</v>
      </c>
      <c r="I23" s="33">
        <v>162</v>
      </c>
      <c r="J23" s="33">
        <v>163</v>
      </c>
      <c r="K23" s="33">
        <v>164</v>
      </c>
      <c r="L23" s="33">
        <v>165</v>
      </c>
      <c r="M23" s="33">
        <v>166</v>
      </c>
      <c r="N23" s="33">
        <v>167</v>
      </c>
      <c r="O23" s="33">
        <v>168</v>
      </c>
      <c r="Q23" s="11"/>
      <c r="R23" s="11"/>
      <c r="S23" s="11"/>
    </row>
    <row r="24" spans="1:19" ht="21" x14ac:dyDescent="0.35">
      <c r="A24" s="8"/>
      <c r="C24" s="32" t="s">
        <v>7</v>
      </c>
      <c r="D24" s="33">
        <v>169</v>
      </c>
      <c r="E24" s="33">
        <v>170</v>
      </c>
      <c r="F24" s="33">
        <v>171</v>
      </c>
      <c r="G24" s="33">
        <v>172</v>
      </c>
      <c r="H24" s="33">
        <v>173</v>
      </c>
      <c r="I24" s="33">
        <v>174</v>
      </c>
      <c r="J24" s="33">
        <v>175</v>
      </c>
      <c r="K24" s="33">
        <v>176</v>
      </c>
      <c r="L24" s="33">
        <v>177</v>
      </c>
      <c r="M24" s="33">
        <v>178</v>
      </c>
      <c r="N24" s="33">
        <v>179</v>
      </c>
      <c r="O24" s="33">
        <v>180</v>
      </c>
      <c r="Q24" s="11"/>
      <c r="R24" s="11"/>
      <c r="S24" s="11"/>
    </row>
    <row r="25" spans="1:19" ht="21" x14ac:dyDescent="0.35">
      <c r="C25" s="32" t="s">
        <v>8</v>
      </c>
      <c r="D25" s="33">
        <v>181</v>
      </c>
      <c r="E25" s="33">
        <v>182</v>
      </c>
      <c r="F25" s="33">
        <v>183</v>
      </c>
      <c r="G25" s="33">
        <v>184</v>
      </c>
      <c r="H25" s="33">
        <v>185</v>
      </c>
      <c r="I25" s="33">
        <v>186</v>
      </c>
      <c r="J25" s="33">
        <v>187</v>
      </c>
      <c r="K25" s="33">
        <v>188</v>
      </c>
      <c r="L25" s="33">
        <v>189</v>
      </c>
      <c r="M25" s="33">
        <v>190</v>
      </c>
      <c r="N25" s="33">
        <v>191</v>
      </c>
      <c r="O25" s="33">
        <v>192</v>
      </c>
      <c r="Q25" s="11"/>
      <c r="R25" s="11"/>
      <c r="S25" s="11"/>
    </row>
    <row r="26" spans="1:19" ht="18.75" x14ac:dyDescent="0.3">
      <c r="Q26" s="11"/>
      <c r="R26" s="11"/>
      <c r="S26" s="11"/>
    </row>
    <row r="27" spans="1:19" ht="18.75" x14ac:dyDescent="0.3">
      <c r="Q27" s="11"/>
      <c r="R27" s="11"/>
      <c r="S27" s="11"/>
    </row>
    <row r="28" spans="1:19" ht="18.75" x14ac:dyDescent="0.3">
      <c r="Q28" s="11"/>
      <c r="R28" s="11"/>
      <c r="S28" s="11"/>
    </row>
    <row r="29" spans="1:19" ht="21" x14ac:dyDescent="0.35">
      <c r="A29" s="53" t="s">
        <v>75</v>
      </c>
      <c r="Q29" s="11"/>
      <c r="R29" s="11"/>
      <c r="S29" s="11"/>
    </row>
    <row r="30" spans="1:19" ht="21" x14ac:dyDescent="0.35">
      <c r="A30" s="53"/>
      <c r="Q30" s="11"/>
      <c r="R30" s="11"/>
      <c r="S30" s="11"/>
    </row>
    <row r="31" spans="1:19" ht="21" x14ac:dyDescent="0.35">
      <c r="B31" s="9"/>
      <c r="C31" s="9" t="s">
        <v>0</v>
      </c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Q31" s="34" t="s">
        <v>78</v>
      </c>
      <c r="R31" s="11"/>
      <c r="S31" s="11"/>
    </row>
    <row r="32" spans="1:19" ht="19.5" thickBot="1" x14ac:dyDescent="0.35">
      <c r="B32" s="9"/>
      <c r="C32" s="9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Q32" s="11"/>
      <c r="R32" s="11"/>
      <c r="S32" s="11"/>
    </row>
    <row r="33" spans="1:20" ht="19.5" thickBot="1" x14ac:dyDescent="0.35">
      <c r="B33" s="35"/>
      <c r="C33" s="35"/>
      <c r="D33" s="38">
        <v>1</v>
      </c>
      <c r="E33" s="38">
        <v>2</v>
      </c>
      <c r="F33" s="38">
        <v>3</v>
      </c>
      <c r="G33" s="38">
        <v>4</v>
      </c>
      <c r="H33" s="38">
        <v>5</v>
      </c>
      <c r="I33" s="38">
        <v>6</v>
      </c>
      <c r="J33" s="38">
        <v>7</v>
      </c>
      <c r="K33" s="38">
        <v>8</v>
      </c>
      <c r="L33" s="38">
        <v>9</v>
      </c>
      <c r="M33" s="38">
        <v>10</v>
      </c>
      <c r="N33" s="38">
        <v>11</v>
      </c>
      <c r="O33" s="38">
        <v>12</v>
      </c>
      <c r="Q33" s="102" t="s">
        <v>90</v>
      </c>
      <c r="R33" s="24"/>
      <c r="S33" s="25"/>
      <c r="T33" s="26"/>
    </row>
    <row r="34" spans="1:20" ht="19.5" thickBot="1" x14ac:dyDescent="0.35">
      <c r="B34" s="48"/>
      <c r="C34" s="35"/>
      <c r="D34" s="49" t="s">
        <v>30</v>
      </c>
      <c r="E34" s="49" t="s">
        <v>31</v>
      </c>
      <c r="F34" s="49" t="s">
        <v>32</v>
      </c>
      <c r="G34" s="49" t="s">
        <v>33</v>
      </c>
      <c r="H34" s="51" t="s">
        <v>34</v>
      </c>
      <c r="I34" s="51" t="s">
        <v>35</v>
      </c>
      <c r="J34" s="51" t="s">
        <v>36</v>
      </c>
      <c r="K34" s="51" t="s">
        <v>37</v>
      </c>
      <c r="L34" s="51" t="s">
        <v>38</v>
      </c>
      <c r="M34" s="51" t="s">
        <v>39</v>
      </c>
      <c r="N34" s="49" t="s">
        <v>40</v>
      </c>
      <c r="O34" s="49" t="s">
        <v>41</v>
      </c>
      <c r="Q34" s="27" t="s">
        <v>9</v>
      </c>
      <c r="R34" s="28"/>
      <c r="S34" s="29" t="s">
        <v>10</v>
      </c>
      <c r="T34" s="30" t="s">
        <v>43</v>
      </c>
    </row>
    <row r="35" spans="1:20" ht="18.75" x14ac:dyDescent="0.3">
      <c r="B35" s="38" t="s">
        <v>1</v>
      </c>
      <c r="C35" s="41" t="s">
        <v>42</v>
      </c>
      <c r="D35" s="50">
        <v>1</v>
      </c>
      <c r="E35" s="50">
        <v>2</v>
      </c>
      <c r="F35" s="50">
        <v>3</v>
      </c>
      <c r="G35" s="50">
        <v>4</v>
      </c>
      <c r="H35" s="50">
        <v>5</v>
      </c>
      <c r="I35" s="50">
        <v>6</v>
      </c>
      <c r="J35" s="50">
        <v>7</v>
      </c>
      <c r="K35" s="50">
        <v>8</v>
      </c>
      <c r="L35" s="50">
        <v>9</v>
      </c>
      <c r="M35" s="50">
        <v>10</v>
      </c>
      <c r="N35" s="50">
        <v>11</v>
      </c>
      <c r="O35" s="50">
        <v>12</v>
      </c>
      <c r="Q35" s="15" t="s">
        <v>13</v>
      </c>
      <c r="R35" s="10"/>
      <c r="S35" s="16"/>
      <c r="T35" s="17">
        <v>12.4</v>
      </c>
    </row>
    <row r="36" spans="1:20" ht="18.75" x14ac:dyDescent="0.3">
      <c r="B36" s="38" t="s">
        <v>2</v>
      </c>
      <c r="C36" s="41" t="s">
        <v>44</v>
      </c>
      <c r="D36" s="14">
        <v>13</v>
      </c>
      <c r="E36" s="14">
        <v>14</v>
      </c>
      <c r="F36" s="14">
        <v>15</v>
      </c>
      <c r="G36" s="14">
        <v>16</v>
      </c>
      <c r="H36" s="14">
        <v>17</v>
      </c>
      <c r="I36" s="14">
        <v>18</v>
      </c>
      <c r="J36" s="14">
        <v>19</v>
      </c>
      <c r="K36" s="14">
        <v>20</v>
      </c>
      <c r="L36" s="14">
        <v>21</v>
      </c>
      <c r="M36" s="14">
        <v>22</v>
      </c>
      <c r="N36" s="14">
        <v>23</v>
      </c>
      <c r="O36" s="14">
        <v>24</v>
      </c>
      <c r="Q36" s="106" t="s">
        <v>82</v>
      </c>
      <c r="R36" s="10"/>
      <c r="S36" s="16" t="s">
        <v>15</v>
      </c>
      <c r="T36" s="17">
        <v>20</v>
      </c>
    </row>
    <row r="37" spans="1:20" ht="18.75" x14ac:dyDescent="0.3">
      <c r="B37" s="38" t="s">
        <v>3</v>
      </c>
      <c r="C37" s="41" t="s">
        <v>45</v>
      </c>
      <c r="D37" s="14">
        <v>25</v>
      </c>
      <c r="E37" s="14">
        <v>26</v>
      </c>
      <c r="F37" s="14">
        <v>27</v>
      </c>
      <c r="G37" s="14">
        <v>28</v>
      </c>
      <c r="H37" s="14">
        <v>29</v>
      </c>
      <c r="I37" s="14">
        <v>30</v>
      </c>
      <c r="J37" s="14">
        <v>31</v>
      </c>
      <c r="K37" s="14">
        <v>32</v>
      </c>
      <c r="L37" s="14">
        <v>33</v>
      </c>
      <c r="M37" s="14">
        <v>34</v>
      </c>
      <c r="N37" s="14">
        <v>35</v>
      </c>
      <c r="O37" s="14">
        <v>36</v>
      </c>
      <c r="Q37" s="15" t="s">
        <v>48</v>
      </c>
      <c r="R37" s="10"/>
      <c r="S37" s="16" t="s">
        <v>91</v>
      </c>
      <c r="T37" s="115">
        <v>0.8</v>
      </c>
    </row>
    <row r="38" spans="1:20" ht="18.75" x14ac:dyDescent="0.3">
      <c r="B38" s="38" t="s">
        <v>4</v>
      </c>
      <c r="C38" s="41" t="s">
        <v>47</v>
      </c>
      <c r="D38" s="14">
        <v>37</v>
      </c>
      <c r="E38" s="14">
        <v>38</v>
      </c>
      <c r="F38" s="14">
        <v>39</v>
      </c>
      <c r="G38" s="14">
        <v>40</v>
      </c>
      <c r="H38" s="14">
        <v>41</v>
      </c>
      <c r="I38" s="14">
        <v>42</v>
      </c>
      <c r="J38" s="14">
        <v>43</v>
      </c>
      <c r="K38" s="14">
        <v>44</v>
      </c>
      <c r="L38" s="14">
        <v>45</v>
      </c>
      <c r="M38" s="14">
        <v>46</v>
      </c>
      <c r="N38" s="14">
        <v>47</v>
      </c>
      <c r="O38" s="14">
        <v>48</v>
      </c>
      <c r="Q38" s="15" t="s">
        <v>51</v>
      </c>
      <c r="R38" s="10"/>
      <c r="S38" s="16" t="s">
        <v>91</v>
      </c>
      <c r="T38" s="115">
        <v>0.8</v>
      </c>
    </row>
    <row r="39" spans="1:20" ht="18.75" x14ac:dyDescent="0.3">
      <c r="B39" s="38" t="s">
        <v>5</v>
      </c>
      <c r="C39" s="41" t="s">
        <v>50</v>
      </c>
      <c r="D39" s="14">
        <v>49</v>
      </c>
      <c r="E39" s="14">
        <v>50</v>
      </c>
      <c r="F39" s="14">
        <v>51</v>
      </c>
      <c r="G39" s="14">
        <v>52</v>
      </c>
      <c r="H39" s="14">
        <v>53</v>
      </c>
      <c r="I39" s="14">
        <v>54</v>
      </c>
      <c r="J39" s="14">
        <v>55</v>
      </c>
      <c r="K39" s="14">
        <v>56</v>
      </c>
      <c r="L39" s="14">
        <v>57</v>
      </c>
      <c r="M39" s="14">
        <v>58</v>
      </c>
      <c r="N39" s="14">
        <v>59</v>
      </c>
      <c r="O39" s="14">
        <v>60</v>
      </c>
      <c r="Q39" s="111" t="s">
        <v>93</v>
      </c>
      <c r="R39" s="10"/>
      <c r="S39" s="16"/>
      <c r="T39" s="114">
        <v>6</v>
      </c>
    </row>
    <row r="40" spans="1:20" ht="19.5" thickBot="1" x14ac:dyDescent="0.35">
      <c r="B40" s="38" t="s">
        <v>6</v>
      </c>
      <c r="C40" s="41" t="s">
        <v>52</v>
      </c>
      <c r="D40" s="14">
        <v>61</v>
      </c>
      <c r="E40" s="14">
        <v>62</v>
      </c>
      <c r="F40" s="14">
        <v>63</v>
      </c>
      <c r="G40" s="14">
        <v>64</v>
      </c>
      <c r="H40" s="14">
        <v>65</v>
      </c>
      <c r="I40" s="14">
        <v>66</v>
      </c>
      <c r="J40" s="14">
        <v>67</v>
      </c>
      <c r="K40" s="14">
        <v>68</v>
      </c>
      <c r="L40" s="14">
        <v>69</v>
      </c>
      <c r="M40" s="14">
        <v>70</v>
      </c>
      <c r="N40" s="14">
        <v>71</v>
      </c>
      <c r="O40" s="14">
        <v>72</v>
      </c>
      <c r="Q40" s="18" t="s">
        <v>23</v>
      </c>
      <c r="R40" s="19"/>
      <c r="S40" s="20"/>
      <c r="T40" s="21">
        <f>SUM(T35:T39)</f>
        <v>39.999999999999993</v>
      </c>
    </row>
    <row r="41" spans="1:20" ht="18.75" x14ac:dyDescent="0.3">
      <c r="B41" s="38" t="s">
        <v>7</v>
      </c>
      <c r="C41" s="41" t="s">
        <v>54</v>
      </c>
      <c r="D41" s="14">
        <v>73</v>
      </c>
      <c r="E41" s="14">
        <v>74</v>
      </c>
      <c r="F41" s="14">
        <v>75</v>
      </c>
      <c r="G41" s="14">
        <v>76</v>
      </c>
      <c r="H41" s="14">
        <v>77</v>
      </c>
      <c r="I41" s="14">
        <v>78</v>
      </c>
      <c r="J41" s="14">
        <v>79</v>
      </c>
      <c r="K41" s="14">
        <v>80</v>
      </c>
      <c r="L41" s="14">
        <v>81</v>
      </c>
      <c r="M41" s="14">
        <v>82</v>
      </c>
      <c r="N41" s="14">
        <v>83</v>
      </c>
      <c r="O41" s="14">
        <v>84</v>
      </c>
    </row>
    <row r="42" spans="1:20" ht="18.75" x14ac:dyDescent="0.3">
      <c r="B42" s="38" t="s">
        <v>8</v>
      </c>
      <c r="C42" s="41" t="s">
        <v>55</v>
      </c>
      <c r="D42" s="14">
        <v>85</v>
      </c>
      <c r="E42" s="14">
        <v>86</v>
      </c>
      <c r="F42" s="14">
        <v>87</v>
      </c>
      <c r="G42" s="14">
        <v>88</v>
      </c>
      <c r="H42" s="14">
        <v>89</v>
      </c>
      <c r="I42" s="14">
        <v>90</v>
      </c>
      <c r="J42" s="14">
        <v>91</v>
      </c>
      <c r="K42" s="14">
        <v>92</v>
      </c>
      <c r="L42" s="14">
        <v>93</v>
      </c>
      <c r="M42" s="14">
        <v>94</v>
      </c>
      <c r="N42" s="14">
        <v>95</v>
      </c>
      <c r="O42" s="14">
        <v>96</v>
      </c>
    </row>
    <row r="43" spans="1:20" ht="18.75" x14ac:dyDescent="0.3">
      <c r="A43" s="10"/>
      <c r="B43" s="10"/>
      <c r="C43" s="22"/>
      <c r="D43" s="22"/>
      <c r="E43" s="22"/>
      <c r="F43" s="22"/>
      <c r="G43" s="22"/>
      <c r="H43" s="22"/>
      <c r="I43" s="22"/>
      <c r="J43" s="22"/>
      <c r="K43" s="22"/>
      <c r="L43" s="22"/>
      <c r="M43" s="22"/>
      <c r="N43" s="22"/>
    </row>
    <row r="44" spans="1:20" ht="21" x14ac:dyDescent="0.35">
      <c r="A44" s="10"/>
      <c r="B44" s="10"/>
      <c r="C44" s="9" t="s">
        <v>56</v>
      </c>
      <c r="D44" s="22"/>
      <c r="E44" s="22"/>
      <c r="F44" s="22"/>
      <c r="G44" s="22"/>
      <c r="H44" s="22"/>
      <c r="I44" s="22"/>
      <c r="J44" s="22"/>
      <c r="K44" s="22"/>
      <c r="L44" s="22"/>
      <c r="M44" s="22"/>
      <c r="N44" s="22"/>
      <c r="Q44" s="34" t="s">
        <v>79</v>
      </c>
    </row>
    <row r="45" spans="1:20" ht="19.5" thickBot="1" x14ac:dyDescent="0.35">
      <c r="A45" s="10"/>
      <c r="B45" s="10"/>
      <c r="C45" s="9"/>
      <c r="D45" s="22"/>
      <c r="E45" s="22"/>
      <c r="F45" s="22"/>
      <c r="G45" s="22"/>
      <c r="H45" s="22"/>
      <c r="I45" s="22"/>
      <c r="J45" s="22"/>
      <c r="K45" s="22"/>
      <c r="L45" s="22"/>
      <c r="M45" s="22"/>
      <c r="N45" s="22"/>
    </row>
    <row r="46" spans="1:20" ht="21" x14ac:dyDescent="0.3">
      <c r="B46" s="48"/>
      <c r="C46" s="4"/>
      <c r="D46" s="31">
        <v>1</v>
      </c>
      <c r="E46" s="31">
        <v>2</v>
      </c>
      <c r="F46" s="31">
        <v>3</v>
      </c>
      <c r="G46" s="31">
        <v>4</v>
      </c>
      <c r="H46" s="31">
        <v>5</v>
      </c>
      <c r="I46" s="31">
        <v>6</v>
      </c>
      <c r="J46" s="31">
        <v>7</v>
      </c>
      <c r="K46" s="31">
        <v>8</v>
      </c>
      <c r="L46" s="31">
        <v>9</v>
      </c>
      <c r="M46" s="31">
        <v>10</v>
      </c>
      <c r="N46" s="31">
        <v>11</v>
      </c>
      <c r="O46" s="31">
        <v>12</v>
      </c>
      <c r="Q46" s="75" t="s">
        <v>12</v>
      </c>
      <c r="R46" s="76"/>
      <c r="S46" s="86"/>
    </row>
    <row r="47" spans="1:20" ht="18.75" x14ac:dyDescent="0.3">
      <c r="B47" s="35"/>
      <c r="C47" s="35"/>
      <c r="D47" s="49" t="s">
        <v>62</v>
      </c>
      <c r="E47" s="49" t="s">
        <v>63</v>
      </c>
      <c r="F47" s="49" t="s">
        <v>64</v>
      </c>
      <c r="G47" s="49" t="s">
        <v>65</v>
      </c>
      <c r="H47" s="49" t="s">
        <v>66</v>
      </c>
      <c r="I47" s="49" t="s">
        <v>67</v>
      </c>
      <c r="J47" s="49" t="s">
        <v>68</v>
      </c>
      <c r="K47" s="49" t="s">
        <v>69</v>
      </c>
      <c r="L47" s="49" t="s">
        <v>70</v>
      </c>
      <c r="M47" s="49" t="s">
        <v>71</v>
      </c>
      <c r="N47" s="49" t="s">
        <v>72</v>
      </c>
      <c r="O47" s="49" t="s">
        <v>73</v>
      </c>
      <c r="Q47" s="77" t="s">
        <v>24</v>
      </c>
      <c r="R47" s="72"/>
      <c r="S47" s="87" t="s">
        <v>92</v>
      </c>
    </row>
    <row r="48" spans="1:20" ht="18.75" x14ac:dyDescent="0.3">
      <c r="B48" s="45" t="s">
        <v>1</v>
      </c>
      <c r="C48" s="42" t="s">
        <v>42</v>
      </c>
      <c r="D48" s="46">
        <v>97</v>
      </c>
      <c r="E48" s="47">
        <v>98</v>
      </c>
      <c r="F48" s="47">
        <v>99</v>
      </c>
      <c r="G48" s="47">
        <v>100</v>
      </c>
      <c r="H48" s="47">
        <v>101</v>
      </c>
      <c r="I48" s="47">
        <v>102</v>
      </c>
      <c r="J48" s="47">
        <v>103</v>
      </c>
      <c r="K48" s="47">
        <v>104</v>
      </c>
      <c r="L48" s="47">
        <v>105</v>
      </c>
      <c r="M48" s="47">
        <v>106</v>
      </c>
      <c r="N48" s="47">
        <v>107</v>
      </c>
      <c r="O48" s="47">
        <v>108</v>
      </c>
      <c r="Q48" s="79" t="s">
        <v>25</v>
      </c>
      <c r="R48" s="73"/>
      <c r="S48" s="88"/>
    </row>
    <row r="49" spans="1:19" ht="18.75" x14ac:dyDescent="0.3">
      <c r="B49" s="38" t="s">
        <v>2</v>
      </c>
      <c r="C49" s="39" t="s">
        <v>44</v>
      </c>
      <c r="D49" s="37">
        <v>109</v>
      </c>
      <c r="E49" s="35">
        <v>110</v>
      </c>
      <c r="F49" s="35">
        <v>111</v>
      </c>
      <c r="G49" s="35">
        <v>112</v>
      </c>
      <c r="H49" s="35">
        <v>113</v>
      </c>
      <c r="I49" s="35">
        <v>114</v>
      </c>
      <c r="J49" s="35">
        <v>115</v>
      </c>
      <c r="K49" s="35">
        <v>116</v>
      </c>
      <c r="L49" s="35">
        <v>117</v>
      </c>
      <c r="M49" s="35">
        <v>118</v>
      </c>
      <c r="N49" s="35">
        <v>119</v>
      </c>
      <c r="O49" s="35">
        <v>120</v>
      </c>
      <c r="Q49" s="81" t="s">
        <v>26</v>
      </c>
      <c r="R49" s="74"/>
      <c r="S49" s="89"/>
    </row>
    <row r="50" spans="1:19" ht="18.75" x14ac:dyDescent="0.3">
      <c r="B50" s="40" t="s">
        <v>3</v>
      </c>
      <c r="C50" s="41" t="s">
        <v>45</v>
      </c>
      <c r="D50" s="37">
        <v>121</v>
      </c>
      <c r="E50" s="35">
        <v>122</v>
      </c>
      <c r="F50" s="35">
        <v>123</v>
      </c>
      <c r="G50" s="35">
        <v>124</v>
      </c>
      <c r="H50" s="35">
        <v>125</v>
      </c>
      <c r="I50" s="35">
        <v>126</v>
      </c>
      <c r="J50" s="35">
        <v>127</v>
      </c>
      <c r="K50" s="35">
        <v>128</v>
      </c>
      <c r="L50" s="35">
        <v>129</v>
      </c>
      <c r="M50" s="35">
        <v>130</v>
      </c>
      <c r="N50" s="35">
        <v>131</v>
      </c>
      <c r="O50" s="35">
        <v>132</v>
      </c>
      <c r="Q50" s="83" t="s">
        <v>20</v>
      </c>
      <c r="R50" s="36"/>
      <c r="S50" s="90"/>
    </row>
    <row r="51" spans="1:19" ht="19.5" thickBot="1" x14ac:dyDescent="0.35">
      <c r="B51" s="38" t="s">
        <v>4</v>
      </c>
      <c r="C51" s="42" t="s">
        <v>47</v>
      </c>
      <c r="D51" s="37">
        <v>133</v>
      </c>
      <c r="E51" s="35">
        <v>134</v>
      </c>
      <c r="F51" s="35">
        <v>135</v>
      </c>
      <c r="G51" s="35">
        <v>136</v>
      </c>
      <c r="H51" s="35">
        <v>137</v>
      </c>
      <c r="I51" s="35">
        <v>138</v>
      </c>
      <c r="J51" s="35">
        <v>139</v>
      </c>
      <c r="K51" s="35">
        <v>140</v>
      </c>
      <c r="L51" s="35">
        <v>141</v>
      </c>
      <c r="M51" s="35">
        <v>142</v>
      </c>
      <c r="N51" s="35">
        <v>143</v>
      </c>
      <c r="O51" s="35">
        <v>144</v>
      </c>
      <c r="Q51" s="84" t="s">
        <v>22</v>
      </c>
      <c r="R51" s="85"/>
      <c r="S51" s="91"/>
    </row>
    <row r="52" spans="1:19" ht="18.75" x14ac:dyDescent="0.3">
      <c r="B52" s="38" t="s">
        <v>5</v>
      </c>
      <c r="C52" s="43" t="s">
        <v>50</v>
      </c>
      <c r="D52" s="37">
        <v>145</v>
      </c>
      <c r="E52" s="35">
        <v>146</v>
      </c>
      <c r="F52" s="35">
        <v>147</v>
      </c>
      <c r="G52" s="35">
        <v>148</v>
      </c>
      <c r="H52" s="35">
        <v>149</v>
      </c>
      <c r="I52" s="35">
        <v>150</v>
      </c>
      <c r="J52" s="35">
        <v>151</v>
      </c>
      <c r="K52" s="35">
        <v>152</v>
      </c>
      <c r="L52" s="35">
        <v>153</v>
      </c>
      <c r="M52" s="35">
        <v>154</v>
      </c>
      <c r="N52" s="35">
        <v>155</v>
      </c>
      <c r="O52" s="35">
        <v>156</v>
      </c>
      <c r="Q52" s="11"/>
      <c r="R52" s="11"/>
      <c r="S52" s="11"/>
    </row>
    <row r="53" spans="1:19" ht="18.75" x14ac:dyDescent="0.3">
      <c r="B53" s="38" t="s">
        <v>6</v>
      </c>
      <c r="C53" s="41" t="s">
        <v>52</v>
      </c>
      <c r="D53" s="37">
        <v>157</v>
      </c>
      <c r="E53" s="35">
        <v>158</v>
      </c>
      <c r="F53" s="35">
        <v>159</v>
      </c>
      <c r="G53" s="35">
        <v>160</v>
      </c>
      <c r="H53" s="35">
        <v>161</v>
      </c>
      <c r="I53" s="35">
        <v>162</v>
      </c>
      <c r="J53" s="35">
        <v>163</v>
      </c>
      <c r="K53" s="35">
        <v>164</v>
      </c>
      <c r="L53" s="35">
        <v>165</v>
      </c>
      <c r="M53" s="35">
        <v>166</v>
      </c>
      <c r="N53" s="35">
        <v>167</v>
      </c>
      <c r="O53" s="35">
        <v>168</v>
      </c>
    </row>
    <row r="54" spans="1:19" ht="18.75" x14ac:dyDescent="0.3">
      <c r="B54" s="44" t="s">
        <v>7</v>
      </c>
      <c r="C54" s="42" t="s">
        <v>54</v>
      </c>
      <c r="D54" s="37">
        <v>169</v>
      </c>
      <c r="E54" s="35">
        <v>170</v>
      </c>
      <c r="F54" s="35">
        <v>171</v>
      </c>
      <c r="G54" s="35">
        <v>172</v>
      </c>
      <c r="H54" s="35">
        <v>173</v>
      </c>
      <c r="I54" s="35">
        <v>174</v>
      </c>
      <c r="J54" s="35">
        <v>175</v>
      </c>
      <c r="K54" s="35">
        <v>176</v>
      </c>
      <c r="L54" s="35">
        <v>177</v>
      </c>
      <c r="M54" s="35">
        <v>178</v>
      </c>
      <c r="N54" s="35">
        <v>179</v>
      </c>
      <c r="O54" s="35">
        <v>180</v>
      </c>
    </row>
    <row r="55" spans="1:19" ht="18.75" x14ac:dyDescent="0.3">
      <c r="B55" s="38" t="s">
        <v>8</v>
      </c>
      <c r="C55" s="39" t="s">
        <v>55</v>
      </c>
      <c r="D55" s="37">
        <v>181</v>
      </c>
      <c r="E55" s="35">
        <v>182</v>
      </c>
      <c r="F55" s="35">
        <v>183</v>
      </c>
      <c r="G55" s="35">
        <v>184</v>
      </c>
      <c r="H55" s="35">
        <v>185</v>
      </c>
      <c r="I55" s="35">
        <v>186</v>
      </c>
      <c r="J55" s="35">
        <v>187</v>
      </c>
      <c r="K55" s="35">
        <v>188</v>
      </c>
      <c r="L55" s="35">
        <v>189</v>
      </c>
      <c r="M55" s="35">
        <v>190</v>
      </c>
      <c r="N55" s="35">
        <v>191</v>
      </c>
      <c r="O55" s="35">
        <v>192</v>
      </c>
    </row>
    <row r="58" spans="1:19" ht="21" x14ac:dyDescent="0.35">
      <c r="A58" s="34" t="s">
        <v>94</v>
      </c>
    </row>
  </sheetData>
  <mergeCells count="2">
    <mergeCell ref="S18:S20"/>
    <mergeCell ref="S47:S49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AOA</vt:lpstr>
      <vt:lpstr>AOB</vt:lpstr>
      <vt:lpstr>COMAMMOX</vt:lpstr>
      <vt:lpstr>AOA!Print_Area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Ari-Fina Bintarti</dc:creator>
  <cp:lastModifiedBy>Ari-Fina Bintarti</cp:lastModifiedBy>
  <cp:lastPrinted>2023-02-06T14:45:49Z</cp:lastPrinted>
  <dcterms:created xsi:type="dcterms:W3CDTF">2023-02-01T13:28:47Z</dcterms:created>
  <dcterms:modified xsi:type="dcterms:W3CDTF">2023-04-17T14:53:08Z</dcterms:modified>
</cp:coreProperties>
</file>